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了\Documents\日本旅館協会\旅館ホテル会計実務研究会\HP掲載\３月決算\"/>
    </mc:Choice>
  </mc:AlternateContent>
  <bookViews>
    <workbookView xWindow="-390" yWindow="420" windowWidth="15570" windowHeight="6510"/>
  </bookViews>
  <sheets>
    <sheet name="記載要領" sheetId="3" r:id="rId1"/>
    <sheet name="1期" sheetId="4" r:id="rId2"/>
    <sheet name="2期" sheetId="5" r:id="rId3"/>
    <sheet name="3期" sheetId="6" r:id="rId4"/>
    <sheet name="4期" sheetId="7" r:id="rId5"/>
    <sheet name="5期" sheetId="8" r:id="rId6"/>
    <sheet name="期別" sheetId="9" r:id="rId7"/>
  </sheets>
  <definedNames>
    <definedName name="_xlnm.Print_Area" localSheetId="1">'1期'!$A$1:$Q$62</definedName>
    <definedName name="_xlnm.Print_Area" localSheetId="2">'2期'!$A$1:$Q$62</definedName>
    <definedName name="_xlnm.Print_Area" localSheetId="3">'3期'!$A$1:$Q$62</definedName>
    <definedName name="_xlnm.Print_Area" localSheetId="4">'4期'!$A$1:$Q$62</definedName>
    <definedName name="_xlnm.Print_Area" localSheetId="5">'5期'!$A$1:$Q$62</definedName>
    <definedName name="_xlnm.Print_Area" localSheetId="6">期別!$A$1:$H$62</definedName>
    <definedName name="_xlnm.Print_Area" localSheetId="0">記載要領!$A$1:$D$62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8" l="1"/>
  <c r="P27" i="8"/>
  <c r="P45" i="8"/>
  <c r="P60" i="8"/>
  <c r="Q3" i="4"/>
  <c r="P62" i="8" l="1"/>
  <c r="F61" i="9"/>
  <c r="G61" i="9"/>
  <c r="H61" i="9"/>
  <c r="E61" i="9"/>
  <c r="D61" i="9"/>
  <c r="L60" i="8"/>
  <c r="K60" i="8"/>
  <c r="J60" i="8"/>
  <c r="I60" i="8"/>
  <c r="H60" i="8"/>
  <c r="G60" i="8"/>
  <c r="F60" i="8"/>
  <c r="E60" i="8"/>
  <c r="D60" i="8"/>
  <c r="O60" i="8"/>
  <c r="N60" i="8"/>
  <c r="M60" i="8"/>
  <c r="Q59" i="8"/>
  <c r="H59" i="9" s="1"/>
  <c r="Q58" i="8"/>
  <c r="H58" i="9" s="1"/>
  <c r="Q57" i="8"/>
  <c r="H57" i="9" s="1"/>
  <c r="Q56" i="8"/>
  <c r="H56" i="9" s="1"/>
  <c r="Q55" i="8"/>
  <c r="H55" i="9" s="1"/>
  <c r="Q54" i="8"/>
  <c r="H54" i="9" s="1"/>
  <c r="Q53" i="8"/>
  <c r="H53" i="9" s="1"/>
  <c r="Q52" i="8"/>
  <c r="H52" i="9" s="1"/>
  <c r="Q51" i="8"/>
  <c r="H51" i="9" s="1"/>
  <c r="Q50" i="8"/>
  <c r="H50" i="9" s="1"/>
  <c r="Q49" i="8"/>
  <c r="H49" i="9" s="1"/>
  <c r="Q48" i="8"/>
  <c r="H48" i="9" s="1"/>
  <c r="Q47" i="8"/>
  <c r="H47" i="9" s="1"/>
  <c r="Q46" i="8"/>
  <c r="L45" i="8"/>
  <c r="K45" i="8"/>
  <c r="J45" i="8"/>
  <c r="I45" i="8"/>
  <c r="H45" i="8"/>
  <c r="G45" i="8"/>
  <c r="F45" i="8"/>
  <c r="E45" i="8"/>
  <c r="D45" i="8"/>
  <c r="O45" i="8"/>
  <c r="N45" i="8"/>
  <c r="M45" i="8"/>
  <c r="Q44" i="8"/>
  <c r="H44" i="9" s="1"/>
  <c r="Q43" i="8"/>
  <c r="H43" i="9" s="1"/>
  <c r="Q42" i="8"/>
  <c r="H42" i="9" s="1"/>
  <c r="Q41" i="8"/>
  <c r="H41" i="9" s="1"/>
  <c r="Q40" i="8"/>
  <c r="H40" i="9" s="1"/>
  <c r="Q39" i="8"/>
  <c r="H39" i="9" s="1"/>
  <c r="Q38" i="8"/>
  <c r="H38" i="9" s="1"/>
  <c r="Q37" i="8"/>
  <c r="H37" i="9" s="1"/>
  <c r="Q36" i="8"/>
  <c r="H36" i="9" s="1"/>
  <c r="Q35" i="8"/>
  <c r="H35" i="9" s="1"/>
  <c r="Q34" i="8"/>
  <c r="H34" i="9" s="1"/>
  <c r="Q33" i="8"/>
  <c r="H33" i="9" s="1"/>
  <c r="Q32" i="8"/>
  <c r="H32" i="9" s="1"/>
  <c r="Q31" i="8"/>
  <c r="H31" i="9" s="1"/>
  <c r="Q30" i="8"/>
  <c r="H30" i="9" s="1"/>
  <c r="Q29" i="8"/>
  <c r="H29" i="9" s="1"/>
  <c r="Q28" i="8"/>
  <c r="L27" i="8"/>
  <c r="K27" i="8"/>
  <c r="J27" i="8"/>
  <c r="I27" i="8"/>
  <c r="H27" i="8"/>
  <c r="G27" i="8"/>
  <c r="F27" i="8"/>
  <c r="E27" i="8"/>
  <c r="D27" i="8"/>
  <c r="O27" i="8"/>
  <c r="N27" i="8"/>
  <c r="M27" i="8"/>
  <c r="Q26" i="8"/>
  <c r="H26" i="9" s="1"/>
  <c r="Q25" i="8"/>
  <c r="H25" i="9" s="1"/>
  <c r="Q24" i="8"/>
  <c r="H24" i="9" s="1"/>
  <c r="Q23" i="8"/>
  <c r="H23" i="9" s="1"/>
  <c r="Q22" i="8"/>
  <c r="H22" i="9" s="1"/>
  <c r="Q21" i="8"/>
  <c r="H21" i="9" s="1"/>
  <c r="Q20" i="8"/>
  <c r="Q19" i="8"/>
  <c r="H19" i="9" s="1"/>
  <c r="L18" i="8"/>
  <c r="K18" i="8"/>
  <c r="J18" i="8"/>
  <c r="I18" i="8"/>
  <c r="H18" i="8"/>
  <c r="G18" i="8"/>
  <c r="F18" i="8"/>
  <c r="E18" i="8"/>
  <c r="D18" i="8"/>
  <c r="O18" i="8"/>
  <c r="N18" i="8"/>
  <c r="M18" i="8"/>
  <c r="Q17" i="8"/>
  <c r="H17" i="9" s="1"/>
  <c r="Q16" i="8"/>
  <c r="H16" i="9" s="1"/>
  <c r="Q15" i="8"/>
  <c r="H15" i="9" s="1"/>
  <c r="Q14" i="8"/>
  <c r="H14" i="9" s="1"/>
  <c r="Q13" i="8"/>
  <c r="H13" i="9" s="1"/>
  <c r="Q12" i="8"/>
  <c r="H12" i="9" s="1"/>
  <c r="Q11" i="8"/>
  <c r="H11" i="9" s="1"/>
  <c r="Q10" i="8"/>
  <c r="H10" i="9" s="1"/>
  <c r="Q9" i="8"/>
  <c r="H9" i="9" s="1"/>
  <c r="Q8" i="8"/>
  <c r="H8" i="9" s="1"/>
  <c r="Q7" i="8"/>
  <c r="H7" i="9" s="1"/>
  <c r="Q6" i="8"/>
  <c r="H6" i="9" s="1"/>
  <c r="Q5" i="8"/>
  <c r="H5" i="9" s="1"/>
  <c r="Q4" i="8"/>
  <c r="H4" i="9" s="1"/>
  <c r="Q3" i="8"/>
  <c r="P60" i="7"/>
  <c r="L60" i="7"/>
  <c r="K60" i="7"/>
  <c r="J60" i="7"/>
  <c r="I60" i="7"/>
  <c r="H60" i="7"/>
  <c r="G60" i="7"/>
  <c r="F60" i="7"/>
  <c r="E60" i="7"/>
  <c r="D60" i="7"/>
  <c r="O60" i="7"/>
  <c r="N60" i="7"/>
  <c r="M60" i="7"/>
  <c r="Q59" i="7"/>
  <c r="G59" i="9" s="1"/>
  <c r="Q58" i="7"/>
  <c r="G58" i="9" s="1"/>
  <c r="Q57" i="7"/>
  <c r="G57" i="9" s="1"/>
  <c r="Q56" i="7"/>
  <c r="G56" i="9" s="1"/>
  <c r="Q55" i="7"/>
  <c r="G55" i="9" s="1"/>
  <c r="Q54" i="7"/>
  <c r="G54" i="9" s="1"/>
  <c r="Q53" i="7"/>
  <c r="G53" i="9" s="1"/>
  <c r="Q52" i="7"/>
  <c r="G52" i="9" s="1"/>
  <c r="Q51" i="7"/>
  <c r="G51" i="9" s="1"/>
  <c r="Q50" i="7"/>
  <c r="G50" i="9" s="1"/>
  <c r="Q49" i="7"/>
  <c r="G49" i="9" s="1"/>
  <c r="Q48" i="7"/>
  <c r="G48" i="9" s="1"/>
  <c r="Q47" i="7"/>
  <c r="G47" i="9" s="1"/>
  <c r="Q46" i="7"/>
  <c r="G46" i="9" s="1"/>
  <c r="P45" i="7"/>
  <c r="L45" i="7"/>
  <c r="K45" i="7"/>
  <c r="J45" i="7"/>
  <c r="I45" i="7"/>
  <c r="H45" i="7"/>
  <c r="G45" i="7"/>
  <c r="F45" i="7"/>
  <c r="E45" i="7"/>
  <c r="D45" i="7"/>
  <c r="O45" i="7"/>
  <c r="N45" i="7"/>
  <c r="M45" i="7"/>
  <c r="Q44" i="7"/>
  <c r="G44" i="9" s="1"/>
  <c r="Q43" i="7"/>
  <c r="G43" i="9" s="1"/>
  <c r="Q42" i="7"/>
  <c r="G42" i="9" s="1"/>
  <c r="Q41" i="7"/>
  <c r="G41" i="9" s="1"/>
  <c r="Q40" i="7"/>
  <c r="G40" i="9" s="1"/>
  <c r="Q39" i="7"/>
  <c r="G39" i="9" s="1"/>
  <c r="Q38" i="7"/>
  <c r="G38" i="9" s="1"/>
  <c r="Q37" i="7"/>
  <c r="G37" i="9" s="1"/>
  <c r="Q36" i="7"/>
  <c r="G36" i="9" s="1"/>
  <c r="Q35" i="7"/>
  <c r="G35" i="9" s="1"/>
  <c r="Q34" i="7"/>
  <c r="G34" i="9" s="1"/>
  <c r="Q33" i="7"/>
  <c r="G33" i="9" s="1"/>
  <c r="Q32" i="7"/>
  <c r="G32" i="9" s="1"/>
  <c r="Q31" i="7"/>
  <c r="G31" i="9" s="1"/>
  <c r="Q30" i="7"/>
  <c r="G30" i="9" s="1"/>
  <c r="Q29" i="7"/>
  <c r="G29" i="9" s="1"/>
  <c r="Q28" i="7"/>
  <c r="P27" i="7"/>
  <c r="L27" i="7"/>
  <c r="K27" i="7"/>
  <c r="J27" i="7"/>
  <c r="I27" i="7"/>
  <c r="H27" i="7"/>
  <c r="G27" i="7"/>
  <c r="F27" i="7"/>
  <c r="E27" i="7"/>
  <c r="D27" i="7"/>
  <c r="O27" i="7"/>
  <c r="N27" i="7"/>
  <c r="M27" i="7"/>
  <c r="Q26" i="7"/>
  <c r="G26" i="9" s="1"/>
  <c r="Q25" i="7"/>
  <c r="G25" i="9" s="1"/>
  <c r="Q24" i="7"/>
  <c r="G24" i="9" s="1"/>
  <c r="Q23" i="7"/>
  <c r="G23" i="9" s="1"/>
  <c r="Q22" i="7"/>
  <c r="G22" i="9" s="1"/>
  <c r="Q21" i="7"/>
  <c r="G21" i="9" s="1"/>
  <c r="Q20" i="7"/>
  <c r="Q19" i="7"/>
  <c r="G19" i="9" s="1"/>
  <c r="P18" i="7"/>
  <c r="L18" i="7"/>
  <c r="K18" i="7"/>
  <c r="J18" i="7"/>
  <c r="I18" i="7"/>
  <c r="H18" i="7"/>
  <c r="G18" i="7"/>
  <c r="F18" i="7"/>
  <c r="E18" i="7"/>
  <c r="D18" i="7"/>
  <c r="O18" i="7"/>
  <c r="N18" i="7"/>
  <c r="M18" i="7"/>
  <c r="Q17" i="7"/>
  <c r="G17" i="9" s="1"/>
  <c r="Q16" i="7"/>
  <c r="G16" i="9" s="1"/>
  <c r="Q15" i="7"/>
  <c r="G15" i="9" s="1"/>
  <c r="Q14" i="7"/>
  <c r="G14" i="9" s="1"/>
  <c r="Q13" i="7"/>
  <c r="G13" i="9" s="1"/>
  <c r="Q12" i="7"/>
  <c r="G12" i="9" s="1"/>
  <c r="Q11" i="7"/>
  <c r="G11" i="9" s="1"/>
  <c r="Q10" i="7"/>
  <c r="G10" i="9" s="1"/>
  <c r="Q9" i="7"/>
  <c r="G9" i="9" s="1"/>
  <c r="Q8" i="7"/>
  <c r="G8" i="9" s="1"/>
  <c r="Q7" i="7"/>
  <c r="G7" i="9" s="1"/>
  <c r="Q6" i="7"/>
  <c r="G6" i="9" s="1"/>
  <c r="Q5" i="7"/>
  <c r="G5" i="9" s="1"/>
  <c r="Q4" i="7"/>
  <c r="G4" i="9" s="1"/>
  <c r="Q3" i="7"/>
  <c r="G3" i="9" s="1"/>
  <c r="P60" i="6"/>
  <c r="L60" i="6"/>
  <c r="K60" i="6"/>
  <c r="J60" i="6"/>
  <c r="I60" i="6"/>
  <c r="H60" i="6"/>
  <c r="G60" i="6"/>
  <c r="F60" i="6"/>
  <c r="E60" i="6"/>
  <c r="D60" i="6"/>
  <c r="O60" i="6"/>
  <c r="N60" i="6"/>
  <c r="M60" i="6"/>
  <c r="Q59" i="6"/>
  <c r="F59" i="9" s="1"/>
  <c r="Q58" i="6"/>
  <c r="F58" i="9" s="1"/>
  <c r="Q57" i="6"/>
  <c r="F57" i="9" s="1"/>
  <c r="Q56" i="6"/>
  <c r="F56" i="9" s="1"/>
  <c r="Q55" i="6"/>
  <c r="F55" i="9" s="1"/>
  <c r="Q54" i="6"/>
  <c r="F54" i="9" s="1"/>
  <c r="Q53" i="6"/>
  <c r="F53" i="9" s="1"/>
  <c r="Q52" i="6"/>
  <c r="F52" i="9" s="1"/>
  <c r="Q51" i="6"/>
  <c r="F51" i="9" s="1"/>
  <c r="Q50" i="6"/>
  <c r="F50" i="9" s="1"/>
  <c r="Q49" i="6"/>
  <c r="F49" i="9" s="1"/>
  <c r="Q48" i="6"/>
  <c r="Q47" i="6"/>
  <c r="F47" i="9" s="1"/>
  <c r="Q46" i="6"/>
  <c r="F46" i="9" s="1"/>
  <c r="P45" i="6"/>
  <c r="L45" i="6"/>
  <c r="K45" i="6"/>
  <c r="J45" i="6"/>
  <c r="I45" i="6"/>
  <c r="H45" i="6"/>
  <c r="G45" i="6"/>
  <c r="F45" i="6"/>
  <c r="E45" i="6"/>
  <c r="D45" i="6"/>
  <c r="O45" i="6"/>
  <c r="N45" i="6"/>
  <c r="M45" i="6"/>
  <c r="Q44" i="6"/>
  <c r="F44" i="9" s="1"/>
  <c r="Q43" i="6"/>
  <c r="F43" i="9" s="1"/>
  <c r="Q42" i="6"/>
  <c r="F42" i="9" s="1"/>
  <c r="Q41" i="6"/>
  <c r="F41" i="9" s="1"/>
  <c r="Q40" i="6"/>
  <c r="F40" i="9" s="1"/>
  <c r="Q39" i="6"/>
  <c r="F39" i="9" s="1"/>
  <c r="Q38" i="6"/>
  <c r="F38" i="9" s="1"/>
  <c r="Q37" i="6"/>
  <c r="F37" i="9" s="1"/>
  <c r="Q36" i="6"/>
  <c r="F36" i="9" s="1"/>
  <c r="Q35" i="6"/>
  <c r="F35" i="9" s="1"/>
  <c r="Q34" i="6"/>
  <c r="F34" i="9" s="1"/>
  <c r="Q33" i="6"/>
  <c r="F33" i="9" s="1"/>
  <c r="Q32" i="6"/>
  <c r="F32" i="9" s="1"/>
  <c r="Q31" i="6"/>
  <c r="F31" i="9" s="1"/>
  <c r="Q30" i="6"/>
  <c r="F30" i="9" s="1"/>
  <c r="Q29" i="6"/>
  <c r="F29" i="9" s="1"/>
  <c r="Q28" i="6"/>
  <c r="F28" i="9" s="1"/>
  <c r="P27" i="6"/>
  <c r="L27" i="6"/>
  <c r="K27" i="6"/>
  <c r="J27" i="6"/>
  <c r="I27" i="6"/>
  <c r="H27" i="6"/>
  <c r="G27" i="6"/>
  <c r="F27" i="6"/>
  <c r="E27" i="6"/>
  <c r="D27" i="6"/>
  <c r="O27" i="6"/>
  <c r="N27" i="6"/>
  <c r="M27" i="6"/>
  <c r="Q26" i="6"/>
  <c r="F26" i="9" s="1"/>
  <c r="Q25" i="6"/>
  <c r="F25" i="9" s="1"/>
  <c r="Q24" i="6"/>
  <c r="F24" i="9" s="1"/>
  <c r="Q23" i="6"/>
  <c r="F23" i="9" s="1"/>
  <c r="Q22" i="6"/>
  <c r="F22" i="9" s="1"/>
  <c r="Q21" i="6"/>
  <c r="F21" i="9" s="1"/>
  <c r="Q20" i="6"/>
  <c r="F20" i="9" s="1"/>
  <c r="Q19" i="6"/>
  <c r="P18" i="6"/>
  <c r="L18" i="6"/>
  <c r="K18" i="6"/>
  <c r="J18" i="6"/>
  <c r="I18" i="6"/>
  <c r="H18" i="6"/>
  <c r="G18" i="6"/>
  <c r="F18" i="6"/>
  <c r="E18" i="6"/>
  <c r="D18" i="6"/>
  <c r="O18" i="6"/>
  <c r="N18" i="6"/>
  <c r="M18" i="6"/>
  <c r="Q17" i="6"/>
  <c r="F17" i="9" s="1"/>
  <c r="Q16" i="6"/>
  <c r="F16" i="9" s="1"/>
  <c r="Q15" i="6"/>
  <c r="F15" i="9" s="1"/>
  <c r="Q14" i="6"/>
  <c r="F14" i="9" s="1"/>
  <c r="Q13" i="6"/>
  <c r="F13" i="9" s="1"/>
  <c r="Q12" i="6"/>
  <c r="F12" i="9" s="1"/>
  <c r="Q11" i="6"/>
  <c r="F11" i="9" s="1"/>
  <c r="Q10" i="6"/>
  <c r="F10" i="9" s="1"/>
  <c r="Q9" i="6"/>
  <c r="F9" i="9" s="1"/>
  <c r="Q8" i="6"/>
  <c r="F8" i="9" s="1"/>
  <c r="Q7" i="6"/>
  <c r="F7" i="9" s="1"/>
  <c r="Q6" i="6"/>
  <c r="F6" i="9" s="1"/>
  <c r="Q5" i="6"/>
  <c r="F5" i="9" s="1"/>
  <c r="Q4" i="6"/>
  <c r="F4" i="9" s="1"/>
  <c r="Q3" i="6"/>
  <c r="P60" i="5"/>
  <c r="L60" i="5"/>
  <c r="K60" i="5"/>
  <c r="J60" i="5"/>
  <c r="I60" i="5"/>
  <c r="H60" i="5"/>
  <c r="G60" i="5"/>
  <c r="F60" i="5"/>
  <c r="E60" i="5"/>
  <c r="D60" i="5"/>
  <c r="O60" i="5"/>
  <c r="N60" i="5"/>
  <c r="M60" i="5"/>
  <c r="Q59" i="5"/>
  <c r="E59" i="9" s="1"/>
  <c r="Q58" i="5"/>
  <c r="E58" i="9" s="1"/>
  <c r="Q57" i="5"/>
  <c r="E57" i="9" s="1"/>
  <c r="Q56" i="5"/>
  <c r="E56" i="9" s="1"/>
  <c r="Q55" i="5"/>
  <c r="E55" i="9" s="1"/>
  <c r="Q54" i="5"/>
  <c r="E54" i="9" s="1"/>
  <c r="Q53" i="5"/>
  <c r="E53" i="9" s="1"/>
  <c r="Q52" i="5"/>
  <c r="E52" i="9" s="1"/>
  <c r="Q51" i="5"/>
  <c r="E51" i="9" s="1"/>
  <c r="Q50" i="5"/>
  <c r="E50" i="9" s="1"/>
  <c r="Q49" i="5"/>
  <c r="E49" i="9" s="1"/>
  <c r="Q48" i="5"/>
  <c r="E48" i="9" s="1"/>
  <c r="Q47" i="5"/>
  <c r="E47" i="9" s="1"/>
  <c r="Q46" i="5"/>
  <c r="P45" i="5"/>
  <c r="L45" i="5"/>
  <c r="K45" i="5"/>
  <c r="J45" i="5"/>
  <c r="I45" i="5"/>
  <c r="H45" i="5"/>
  <c r="G45" i="5"/>
  <c r="F45" i="5"/>
  <c r="E45" i="5"/>
  <c r="D45" i="5"/>
  <c r="O45" i="5"/>
  <c r="N45" i="5"/>
  <c r="M45" i="5"/>
  <c r="Q44" i="5"/>
  <c r="E44" i="9" s="1"/>
  <c r="Q43" i="5"/>
  <c r="E43" i="9" s="1"/>
  <c r="Q42" i="5"/>
  <c r="E42" i="9" s="1"/>
  <c r="Q41" i="5"/>
  <c r="E41" i="9" s="1"/>
  <c r="Q40" i="5"/>
  <c r="E40" i="9" s="1"/>
  <c r="Q39" i="5"/>
  <c r="E39" i="9" s="1"/>
  <c r="Q38" i="5"/>
  <c r="E38" i="9" s="1"/>
  <c r="Q37" i="5"/>
  <c r="E37" i="9" s="1"/>
  <c r="Q36" i="5"/>
  <c r="E36" i="9" s="1"/>
  <c r="Q35" i="5"/>
  <c r="E35" i="9" s="1"/>
  <c r="Q34" i="5"/>
  <c r="E34" i="9" s="1"/>
  <c r="Q33" i="5"/>
  <c r="E33" i="9" s="1"/>
  <c r="Q32" i="5"/>
  <c r="E32" i="9" s="1"/>
  <c r="Q31" i="5"/>
  <c r="E31" i="9" s="1"/>
  <c r="Q30" i="5"/>
  <c r="E30" i="9" s="1"/>
  <c r="Q29" i="5"/>
  <c r="E29" i="9" s="1"/>
  <c r="Q28" i="5"/>
  <c r="P27" i="5"/>
  <c r="L27" i="5"/>
  <c r="K27" i="5"/>
  <c r="J27" i="5"/>
  <c r="I27" i="5"/>
  <c r="H27" i="5"/>
  <c r="G27" i="5"/>
  <c r="F27" i="5"/>
  <c r="E27" i="5"/>
  <c r="D27" i="5"/>
  <c r="O27" i="5"/>
  <c r="N27" i="5"/>
  <c r="M27" i="5"/>
  <c r="Q26" i="5"/>
  <c r="E26" i="9" s="1"/>
  <c r="Q25" i="5"/>
  <c r="E25" i="9" s="1"/>
  <c r="Q24" i="5"/>
  <c r="E24" i="9" s="1"/>
  <c r="Q23" i="5"/>
  <c r="E23" i="9" s="1"/>
  <c r="Q22" i="5"/>
  <c r="E22" i="9" s="1"/>
  <c r="Q21" i="5"/>
  <c r="E21" i="9" s="1"/>
  <c r="Q20" i="5"/>
  <c r="E20" i="9" s="1"/>
  <c r="Q19" i="5"/>
  <c r="E19" i="9" s="1"/>
  <c r="P18" i="5"/>
  <c r="L18" i="5"/>
  <c r="K18" i="5"/>
  <c r="J18" i="5"/>
  <c r="I18" i="5"/>
  <c r="H18" i="5"/>
  <c r="G18" i="5"/>
  <c r="F18" i="5"/>
  <c r="E18" i="5"/>
  <c r="D18" i="5"/>
  <c r="O18" i="5"/>
  <c r="N18" i="5"/>
  <c r="M18" i="5"/>
  <c r="Q17" i="5"/>
  <c r="E17" i="9" s="1"/>
  <c r="Q16" i="5"/>
  <c r="E16" i="9" s="1"/>
  <c r="Q15" i="5"/>
  <c r="E15" i="9" s="1"/>
  <c r="Q14" i="5"/>
  <c r="E14" i="9" s="1"/>
  <c r="Q13" i="5"/>
  <c r="E13" i="9" s="1"/>
  <c r="Q12" i="5"/>
  <c r="E12" i="9" s="1"/>
  <c r="Q11" i="5"/>
  <c r="E11" i="9" s="1"/>
  <c r="Q10" i="5"/>
  <c r="E10" i="9" s="1"/>
  <c r="Q9" i="5"/>
  <c r="E9" i="9" s="1"/>
  <c r="Q8" i="5"/>
  <c r="E8" i="9" s="1"/>
  <c r="Q7" i="5"/>
  <c r="E7" i="9" s="1"/>
  <c r="Q6" i="5"/>
  <c r="E6" i="9" s="1"/>
  <c r="Q5" i="5"/>
  <c r="E5" i="9" s="1"/>
  <c r="Q4" i="5"/>
  <c r="E4" i="9" s="1"/>
  <c r="Q3" i="5"/>
  <c r="E3" i="9" s="1"/>
  <c r="F62" i="8" l="1"/>
  <c r="D62" i="8"/>
  <c r="H62" i="8"/>
  <c r="L62" i="8"/>
  <c r="O62" i="6"/>
  <c r="G62" i="6"/>
  <c r="D62" i="5"/>
  <c r="H62" i="5"/>
  <c r="L62" i="5"/>
  <c r="O62" i="5"/>
  <c r="J62" i="8"/>
  <c r="Q27" i="8"/>
  <c r="H27" i="9" s="1"/>
  <c r="I62" i="8"/>
  <c r="Q60" i="8"/>
  <c r="H60" i="9" s="1"/>
  <c r="M62" i="8"/>
  <c r="E62" i="8"/>
  <c r="Q18" i="8"/>
  <c r="H18" i="9" s="1"/>
  <c r="N62" i="8"/>
  <c r="O62" i="7"/>
  <c r="G62" i="7"/>
  <c r="K62" i="7"/>
  <c r="Q27" i="7"/>
  <c r="G27" i="9" s="1"/>
  <c r="Q45" i="7"/>
  <c r="G45" i="9" s="1"/>
  <c r="Q18" i="6"/>
  <c r="F18" i="9" s="1"/>
  <c r="N62" i="6"/>
  <c r="F62" i="6"/>
  <c r="J62" i="6"/>
  <c r="Q27" i="6"/>
  <c r="F27" i="9" s="1"/>
  <c r="M62" i="6"/>
  <c r="E62" i="6"/>
  <c r="I62" i="6"/>
  <c r="P62" i="6"/>
  <c r="K62" i="6"/>
  <c r="G62" i="5"/>
  <c r="K62" i="5"/>
  <c r="O62" i="8"/>
  <c r="G62" i="8"/>
  <c r="K62" i="8"/>
  <c r="H3" i="9"/>
  <c r="H46" i="9"/>
  <c r="Q45" i="8"/>
  <c r="H45" i="9" s="1"/>
  <c r="H28" i="9"/>
  <c r="H20" i="9"/>
  <c r="D62" i="7"/>
  <c r="H62" i="7"/>
  <c r="L62" i="7"/>
  <c r="G28" i="9"/>
  <c r="M62" i="7"/>
  <c r="E62" i="7"/>
  <c r="I62" i="7"/>
  <c r="P62" i="7"/>
  <c r="Q60" i="7"/>
  <c r="G60" i="9" s="1"/>
  <c r="Q18" i="7"/>
  <c r="G18" i="9" s="1"/>
  <c r="N62" i="7"/>
  <c r="F62" i="7"/>
  <c r="J62" i="7"/>
  <c r="G20" i="9"/>
  <c r="Q60" i="6"/>
  <c r="F60" i="9" s="1"/>
  <c r="F3" i="9"/>
  <c r="Q45" i="6"/>
  <c r="F45" i="9" s="1"/>
  <c r="F19" i="9"/>
  <c r="D62" i="6"/>
  <c r="H62" i="6"/>
  <c r="L62" i="6"/>
  <c r="F48" i="9"/>
  <c r="M62" i="5"/>
  <c r="E62" i="5"/>
  <c r="I62" i="5"/>
  <c r="P62" i="5"/>
  <c r="Q60" i="5"/>
  <c r="E60" i="9" s="1"/>
  <c r="E46" i="9"/>
  <c r="N62" i="5"/>
  <c r="F62" i="5"/>
  <c r="J62" i="5"/>
  <c r="Q27" i="5"/>
  <c r="E27" i="9" s="1"/>
  <c r="Q18" i="5"/>
  <c r="E18" i="9" s="1"/>
  <c r="Q45" i="5"/>
  <c r="E45" i="9" s="1"/>
  <c r="E28" i="9"/>
  <c r="M18" i="4"/>
  <c r="N18" i="4"/>
  <c r="O18" i="4"/>
  <c r="M27" i="4"/>
  <c r="N27" i="4"/>
  <c r="O27" i="4"/>
  <c r="M45" i="4"/>
  <c r="N45" i="4"/>
  <c r="O45" i="4"/>
  <c r="M60" i="4"/>
  <c r="N60" i="4"/>
  <c r="O60" i="4"/>
  <c r="Q62" i="6" l="1"/>
  <c r="F62" i="9" s="1"/>
  <c r="Q62" i="8"/>
  <c r="H62" i="9" s="1"/>
  <c r="Q62" i="7"/>
  <c r="G62" i="9" s="1"/>
  <c r="Q62" i="5"/>
  <c r="E62" i="9" s="1"/>
  <c r="O62" i="4"/>
  <c r="M62" i="4"/>
  <c r="N62" i="4"/>
  <c r="Q59" i="4"/>
  <c r="D59" i="9" s="1"/>
  <c r="Q58" i="4"/>
  <c r="D58" i="9" s="1"/>
  <c r="Q57" i="4"/>
  <c r="D57" i="9" s="1"/>
  <c r="Q56" i="4"/>
  <c r="D56" i="9" s="1"/>
  <c r="Q55" i="4"/>
  <c r="D55" i="9" s="1"/>
  <c r="Q54" i="4"/>
  <c r="D54" i="9" s="1"/>
  <c r="Q53" i="4"/>
  <c r="D53" i="9" s="1"/>
  <c r="Q52" i="4"/>
  <c r="D52" i="9" s="1"/>
  <c r="Q51" i="4"/>
  <c r="D51" i="9" s="1"/>
  <c r="Q50" i="4"/>
  <c r="D50" i="9" s="1"/>
  <c r="Q49" i="4"/>
  <c r="D49" i="9" s="1"/>
  <c r="Q48" i="4"/>
  <c r="D48" i="9" s="1"/>
  <c r="Q47" i="4"/>
  <c r="D47" i="9" s="1"/>
  <c r="Q46" i="4"/>
  <c r="D46" i="9" s="1"/>
  <c r="Q44" i="4"/>
  <c r="D44" i="9" s="1"/>
  <c r="Q43" i="4"/>
  <c r="D43" i="9" s="1"/>
  <c r="Q42" i="4"/>
  <c r="D42" i="9" s="1"/>
  <c r="Q41" i="4"/>
  <c r="D41" i="9" s="1"/>
  <c r="Q40" i="4"/>
  <c r="D40" i="9" s="1"/>
  <c r="Q39" i="4"/>
  <c r="D39" i="9" s="1"/>
  <c r="Q38" i="4"/>
  <c r="D38" i="9" s="1"/>
  <c r="Q37" i="4"/>
  <c r="D37" i="9" s="1"/>
  <c r="Q36" i="4"/>
  <c r="D36" i="9" s="1"/>
  <c r="Q35" i="4"/>
  <c r="D35" i="9" s="1"/>
  <c r="Q34" i="4"/>
  <c r="D34" i="9" s="1"/>
  <c r="Q33" i="4"/>
  <c r="D33" i="9" s="1"/>
  <c r="Q32" i="4"/>
  <c r="D32" i="9" s="1"/>
  <c r="Q31" i="4"/>
  <c r="D31" i="9" s="1"/>
  <c r="Q30" i="4"/>
  <c r="D30" i="9" s="1"/>
  <c r="Q29" i="4"/>
  <c r="D29" i="9" s="1"/>
  <c r="Q28" i="4"/>
  <c r="D28" i="9" s="1"/>
  <c r="Q26" i="4"/>
  <c r="D26" i="9" s="1"/>
  <c r="Q25" i="4"/>
  <c r="D25" i="9" s="1"/>
  <c r="Q24" i="4"/>
  <c r="D24" i="9" s="1"/>
  <c r="Q23" i="4"/>
  <c r="D23" i="9" s="1"/>
  <c r="Q22" i="4"/>
  <c r="D22" i="9" s="1"/>
  <c r="Q21" i="4"/>
  <c r="D21" i="9" s="1"/>
  <c r="Q20" i="4"/>
  <c r="D20" i="9" s="1"/>
  <c r="Q19" i="4"/>
  <c r="D19" i="9" s="1"/>
  <c r="Q4" i="4"/>
  <c r="D4" i="9" s="1"/>
  <c r="Q5" i="4"/>
  <c r="D5" i="9" s="1"/>
  <c r="Q6" i="4"/>
  <c r="D6" i="9" s="1"/>
  <c r="Q7" i="4"/>
  <c r="D7" i="9" s="1"/>
  <c r="Q8" i="4"/>
  <c r="D8" i="9" s="1"/>
  <c r="Q9" i="4"/>
  <c r="D9" i="9" s="1"/>
  <c r="Q10" i="4"/>
  <c r="D10" i="9" s="1"/>
  <c r="Q11" i="4"/>
  <c r="D11" i="9" s="1"/>
  <c r="Q12" i="4"/>
  <c r="D12" i="9" s="1"/>
  <c r="Q13" i="4"/>
  <c r="D13" i="9" s="1"/>
  <c r="Q14" i="4"/>
  <c r="D14" i="9" s="1"/>
  <c r="Q15" i="4"/>
  <c r="D15" i="9" s="1"/>
  <c r="Q16" i="4"/>
  <c r="D16" i="9" s="1"/>
  <c r="Q17" i="4"/>
  <c r="D17" i="9" s="1"/>
  <c r="D3" i="9"/>
  <c r="J18" i="4"/>
  <c r="K18" i="4"/>
  <c r="L18" i="4"/>
  <c r="P18" i="4"/>
  <c r="J27" i="4"/>
  <c r="K27" i="4"/>
  <c r="L27" i="4"/>
  <c r="P27" i="4"/>
  <c r="J45" i="4"/>
  <c r="K45" i="4"/>
  <c r="L45" i="4"/>
  <c r="P45" i="4"/>
  <c r="J60" i="4"/>
  <c r="K60" i="4"/>
  <c r="L60" i="4"/>
  <c r="P60" i="4"/>
  <c r="D18" i="4"/>
  <c r="E18" i="4"/>
  <c r="F18" i="4"/>
  <c r="G18" i="4"/>
  <c r="H18" i="4"/>
  <c r="I18" i="4"/>
  <c r="D27" i="4"/>
  <c r="E27" i="4"/>
  <c r="F27" i="4"/>
  <c r="G27" i="4"/>
  <c r="H27" i="4"/>
  <c r="I27" i="4"/>
  <c r="D45" i="4"/>
  <c r="E45" i="4"/>
  <c r="F45" i="4"/>
  <c r="G45" i="4"/>
  <c r="H45" i="4"/>
  <c r="I45" i="4"/>
  <c r="D60" i="4"/>
  <c r="E60" i="4"/>
  <c r="F60" i="4"/>
  <c r="G60" i="4"/>
  <c r="H60" i="4"/>
  <c r="I60" i="4"/>
  <c r="I62" i="4" l="1"/>
  <c r="G62" i="4"/>
  <c r="Q27" i="4"/>
  <c r="D27" i="9" s="1"/>
  <c r="K62" i="4"/>
  <c r="Q18" i="4"/>
  <c r="D18" i="9" s="1"/>
  <c r="Q60" i="4"/>
  <c r="D60" i="9" s="1"/>
  <c r="J62" i="4"/>
  <c r="L62" i="4"/>
  <c r="E62" i="4"/>
  <c r="Q45" i="4"/>
  <c r="D45" i="9" s="1"/>
  <c r="F62" i="4"/>
  <c r="H62" i="4"/>
  <c r="D62" i="4"/>
  <c r="P62" i="4"/>
  <c r="Q62" i="4" l="1"/>
  <c r="D62" i="9" s="1"/>
</calcChain>
</file>

<file path=xl/sharedStrings.xml><?xml version="1.0" encoding="utf-8"?>
<sst xmlns="http://schemas.openxmlformats.org/spreadsheetml/2006/main" count="648" uniqueCount="152">
  <si>
    <t>勘定科目</t>
    <rPh sb="0" eb="2">
      <t>カンジョウ</t>
    </rPh>
    <rPh sb="2" eb="4">
      <t>カモク</t>
    </rPh>
    <phoneticPr fontId="1"/>
  </si>
  <si>
    <t>役員報酬</t>
    <rPh sb="0" eb="2">
      <t>ヤクイン</t>
    </rPh>
    <rPh sb="2" eb="4">
      <t>ホウシュウ</t>
    </rPh>
    <phoneticPr fontId="1"/>
  </si>
  <si>
    <t>給料</t>
    <rPh sb="0" eb="2">
      <t>キュウリョウ</t>
    </rPh>
    <phoneticPr fontId="1"/>
  </si>
  <si>
    <t>退職金</t>
    <rPh sb="0" eb="3">
      <t>タイショクキン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</si>
  <si>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</si>
  <si>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厚生費</t>
    <rPh sb="0" eb="3">
      <t>コウセイヒ</t>
    </rPh>
    <phoneticPr fontId="1"/>
  </si>
  <si>
    <t>人件費合計</t>
    <rPh sb="0" eb="3">
      <t>ジンケンヒ</t>
    </rPh>
    <rPh sb="3" eb="5">
      <t>ゴウケイ</t>
    </rPh>
    <phoneticPr fontId="1"/>
  </si>
  <si>
    <t>販売促進費</t>
    <rPh sb="0" eb="2">
      <t>ハンバイ</t>
    </rPh>
    <rPh sb="2" eb="4">
      <t>ソクシン</t>
    </rPh>
    <rPh sb="4" eb="5">
      <t>ヒ</t>
    </rPh>
    <phoneticPr fontId="1"/>
  </si>
  <si>
    <t>営業所費</t>
    <rPh sb="0" eb="2">
      <t>エイギョウ</t>
    </rPh>
    <rPh sb="2" eb="3">
      <t>ショ</t>
    </rPh>
    <rPh sb="3" eb="4">
      <t>ヒ</t>
    </rPh>
    <phoneticPr fontId="1"/>
  </si>
  <si>
    <t>接待交際費</t>
    <rPh sb="0" eb="2">
      <t>セッタイ</t>
    </rPh>
    <rPh sb="2" eb="5">
      <t>コウサイヒ</t>
    </rPh>
    <phoneticPr fontId="1"/>
  </si>
  <si>
    <t>広告宣伝費</t>
    <rPh sb="0" eb="2">
      <t>コウコク</t>
    </rPh>
    <rPh sb="2" eb="5">
      <t>センデンヒ</t>
    </rPh>
    <phoneticPr fontId="1"/>
  </si>
  <si>
    <t>販売手数料</t>
    <rPh sb="0" eb="2">
      <t>ハンバイ</t>
    </rPh>
    <rPh sb="2" eb="5">
      <t>テスウリョウ</t>
    </rPh>
    <phoneticPr fontId="1"/>
  </si>
  <si>
    <t>営業費合計</t>
    <rPh sb="0" eb="2">
      <t>エイギョウ</t>
    </rPh>
    <rPh sb="2" eb="3">
      <t>ヒ</t>
    </rPh>
    <rPh sb="3" eb="5">
      <t>ゴウケイ</t>
    </rPh>
    <phoneticPr fontId="1"/>
  </si>
  <si>
    <t>備品消耗品費</t>
    <rPh sb="0" eb="2">
      <t>ビヒン</t>
    </rPh>
    <rPh sb="2" eb="5">
      <t>ショウモウヒン</t>
    </rPh>
    <rPh sb="5" eb="6">
      <t>ヒ</t>
    </rPh>
    <phoneticPr fontId="1"/>
  </si>
  <si>
    <t>装飾費</t>
    <rPh sb="0" eb="2">
      <t>ソウショク</t>
    </rPh>
    <rPh sb="2" eb="3">
      <t>ヒ</t>
    </rPh>
    <phoneticPr fontId="1"/>
  </si>
  <si>
    <t>アメニティ</t>
    <phoneticPr fontId="1"/>
  </si>
  <si>
    <t>客室消耗品費</t>
    <rPh sb="0" eb="2">
      <t>キャクシツ</t>
    </rPh>
    <rPh sb="2" eb="5">
      <t>ショウモウヒン</t>
    </rPh>
    <rPh sb="5" eb="6">
      <t>ヒ</t>
    </rPh>
    <phoneticPr fontId="1"/>
  </si>
  <si>
    <t>保守修繕費</t>
    <rPh sb="0" eb="2">
      <t>ホシュ</t>
    </rPh>
    <rPh sb="2" eb="5">
      <t>シュウゼンヒ</t>
    </rPh>
    <phoneticPr fontId="1"/>
  </si>
  <si>
    <t>保守管理費</t>
    <rPh sb="0" eb="2">
      <t>ホシュ</t>
    </rPh>
    <rPh sb="2" eb="4">
      <t>カンリ</t>
    </rPh>
    <rPh sb="4" eb="5">
      <t>ヒ</t>
    </rPh>
    <phoneticPr fontId="1"/>
  </si>
  <si>
    <t>修繕費</t>
    <rPh sb="0" eb="3">
      <t>シュウゼンヒ</t>
    </rPh>
    <phoneticPr fontId="1"/>
  </si>
  <si>
    <t>衛生費</t>
    <rPh sb="0" eb="3">
      <t>エイセイヒ</t>
    </rPh>
    <phoneticPr fontId="1"/>
  </si>
  <si>
    <t>車両費</t>
    <rPh sb="0" eb="2">
      <t>シャリョウ</t>
    </rPh>
    <rPh sb="2" eb="3">
      <t>ヒ</t>
    </rPh>
    <phoneticPr fontId="1"/>
  </si>
  <si>
    <t>電気料</t>
    <rPh sb="0" eb="2">
      <t>デンキ</t>
    </rPh>
    <rPh sb="2" eb="3">
      <t>リョウ</t>
    </rPh>
    <phoneticPr fontId="1"/>
  </si>
  <si>
    <t>ガス</t>
    <phoneticPr fontId="1"/>
  </si>
  <si>
    <t>重油</t>
    <rPh sb="0" eb="2">
      <t>ジュウユ</t>
    </rPh>
    <phoneticPr fontId="1"/>
  </si>
  <si>
    <t>業務費合計</t>
    <rPh sb="0" eb="2">
      <t>ギョウム</t>
    </rPh>
    <rPh sb="2" eb="3">
      <t>ヒ</t>
    </rPh>
    <rPh sb="3" eb="5">
      <t>ゴウケイ</t>
    </rPh>
    <phoneticPr fontId="1"/>
  </si>
  <si>
    <t>リース料</t>
    <rPh sb="3" eb="4">
      <t>リョウ</t>
    </rPh>
    <phoneticPr fontId="1"/>
  </si>
  <si>
    <t>地代・家賃</t>
    <rPh sb="0" eb="2">
      <t>チダイ</t>
    </rPh>
    <rPh sb="3" eb="5">
      <t>ヤチン</t>
    </rPh>
    <phoneticPr fontId="1"/>
  </si>
  <si>
    <t>教育研修費</t>
    <rPh sb="0" eb="2">
      <t>キョウイク</t>
    </rPh>
    <rPh sb="2" eb="4">
      <t>ケンシュウ</t>
    </rPh>
    <rPh sb="4" eb="5">
      <t>ヒ</t>
    </rPh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</si>
  <si>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</si>
  <si>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</si>
  <si>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事務用消耗品費</t>
    <rPh sb="0" eb="3">
      <t>ジムヨウ</t>
    </rPh>
    <rPh sb="3" eb="6">
      <t>ショウモウヒン</t>
    </rPh>
    <rPh sb="6" eb="7">
      <t>ヒ</t>
    </rPh>
    <phoneticPr fontId="1"/>
  </si>
  <si>
    <t>新聞図書費</t>
    <rPh sb="0" eb="2">
      <t>シンブン</t>
    </rPh>
    <rPh sb="2" eb="4">
      <t>トショ</t>
    </rPh>
    <rPh sb="4" eb="5">
      <t>ヒ</t>
    </rPh>
    <phoneticPr fontId="1"/>
  </si>
  <si>
    <t>振込み手数料</t>
    <rPh sb="0" eb="2">
      <t>フリコ</t>
    </rPh>
    <rPh sb="3" eb="6">
      <t>テスウリョウ</t>
    </rPh>
    <phoneticPr fontId="1"/>
  </si>
  <si>
    <t>寄付金</t>
    <rPh sb="0" eb="3">
      <t>キフキン</t>
    </rPh>
    <phoneticPr fontId="1"/>
  </si>
  <si>
    <t>管理費合計</t>
    <rPh sb="0" eb="3">
      <t>カンリヒ</t>
    </rPh>
    <rPh sb="3" eb="5">
      <t>ゴウケイ</t>
    </rPh>
    <phoneticPr fontId="1"/>
  </si>
  <si>
    <t>経費合計</t>
    <rPh sb="0" eb="2">
      <t>ケイヒ</t>
    </rPh>
    <rPh sb="2" eb="4">
      <t>ゴウケイ</t>
    </rPh>
    <phoneticPr fontId="1"/>
  </si>
  <si>
    <t>補助科目</t>
    <rPh sb="0" eb="2">
      <t>ホジョ</t>
    </rPh>
    <rPh sb="2" eb="4">
      <t>カモク</t>
    </rPh>
    <phoneticPr fontId="1"/>
  </si>
  <si>
    <t>雑給</t>
    <rPh sb="0" eb="2">
      <t>ザッキュウ</t>
    </rPh>
    <phoneticPr fontId="1"/>
  </si>
  <si>
    <t>賞与引当金繰入</t>
    <rPh sb="0" eb="2">
      <t>ショウヨ</t>
    </rPh>
    <rPh sb="2" eb="4">
      <t>ヒキアテ</t>
    </rPh>
    <rPh sb="4" eb="5">
      <t>キン</t>
    </rPh>
    <rPh sb="5" eb="7">
      <t>クリイレ</t>
    </rPh>
    <phoneticPr fontId="1"/>
  </si>
  <si>
    <t>カード手数料</t>
    <rPh sb="3" eb="6">
      <t>テスウリョウ</t>
    </rPh>
    <phoneticPr fontId="1"/>
  </si>
  <si>
    <t>温泉費用</t>
    <rPh sb="0" eb="2">
      <t>オンセン</t>
    </rPh>
    <rPh sb="2" eb="4">
      <t>ヒヨウ</t>
    </rPh>
    <phoneticPr fontId="1"/>
  </si>
  <si>
    <t>その他</t>
    <rPh sb="2" eb="3">
      <t>タ</t>
    </rPh>
    <phoneticPr fontId="1"/>
  </si>
  <si>
    <t>水道・下水道</t>
    <rPh sb="0" eb="2">
      <t>スイドウ</t>
    </rPh>
    <rPh sb="3" eb="6">
      <t>ゲスイドウ</t>
    </rPh>
    <phoneticPr fontId="1"/>
  </si>
  <si>
    <t>旅行会社手数料</t>
    <rPh sb="0" eb="2">
      <t>リョコウ</t>
    </rPh>
    <rPh sb="2" eb="4">
      <t>カイシャ</t>
    </rPh>
    <rPh sb="4" eb="7">
      <t>テスウリョウ</t>
    </rPh>
    <phoneticPr fontId="1"/>
  </si>
  <si>
    <t>外注・委託費</t>
    <rPh sb="0" eb="2">
      <t>ガイチュウ</t>
    </rPh>
    <rPh sb="3" eb="5">
      <t>イタク</t>
    </rPh>
    <rPh sb="5" eb="6">
      <t>ヒ</t>
    </rPh>
    <phoneticPr fontId="1"/>
  </si>
  <si>
    <t>正社員</t>
    <rPh sb="0" eb="3">
      <t>セイシャイン</t>
    </rPh>
    <phoneticPr fontId="1"/>
  </si>
  <si>
    <t>パート</t>
    <phoneticPr fontId="1"/>
  </si>
  <si>
    <t>その他備品消耗品</t>
    <rPh sb="2" eb="3">
      <t>タ</t>
    </rPh>
    <rPh sb="3" eb="5">
      <t>ビヒン</t>
    </rPh>
    <rPh sb="5" eb="8">
      <t>ショウモウヒン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</si>
  <si>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</si>
  <si>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会費・組合費</t>
    <rPh sb="0" eb="2">
      <t>カイヒ</t>
    </rPh>
    <rPh sb="3" eb="6">
      <t>クミアイヒ</t>
    </rPh>
    <phoneticPr fontId="1"/>
  </si>
  <si>
    <t>固定資産税</t>
    <rPh sb="0" eb="2">
      <t>コテイ</t>
    </rPh>
    <rPh sb="2" eb="5">
      <t>シサンゼイ</t>
    </rPh>
    <phoneticPr fontId="1"/>
  </si>
  <si>
    <t>その他雑費</t>
    <rPh sb="2" eb="3">
      <t>タ</t>
    </rPh>
    <rPh sb="3" eb="5">
      <t>ザッピ</t>
    </rPh>
    <phoneticPr fontId="1"/>
  </si>
  <si>
    <t>その他諸税</t>
    <rPh sb="2" eb="3">
      <t>タ</t>
    </rPh>
    <rPh sb="3" eb="5">
      <t>ショゼイ</t>
    </rPh>
    <phoneticPr fontId="1"/>
  </si>
  <si>
    <t>求人費</t>
    <rPh sb="0" eb="2">
      <t>キュウジン</t>
    </rPh>
    <rPh sb="2" eb="3">
      <t>ヒ</t>
    </rPh>
    <phoneticPr fontId="1"/>
  </si>
  <si>
    <t>制服・クリーニング</t>
  </si>
  <si>
    <t>検診・検査料</t>
  </si>
  <si>
    <t>寮費</t>
    <rPh sb="0" eb="2">
      <t>リョウヒ</t>
    </rPh>
    <phoneticPr fontId="1"/>
  </si>
  <si>
    <t>営業交通費</t>
    <rPh sb="0" eb="2">
      <t>エイギョウ</t>
    </rPh>
    <rPh sb="2" eb="5">
      <t>コウツウヒ</t>
    </rPh>
    <phoneticPr fontId="1"/>
  </si>
  <si>
    <t>サービス費</t>
    <rPh sb="4" eb="5">
      <t>ヒ</t>
    </rPh>
    <phoneticPr fontId="1"/>
  </si>
  <si>
    <t>リネン</t>
    <phoneticPr fontId="1"/>
  </si>
  <si>
    <t>食器、厨房用品</t>
    <rPh sb="0" eb="2">
      <t>ショッキ</t>
    </rPh>
    <rPh sb="3" eb="5">
      <t>チュウボウ</t>
    </rPh>
    <rPh sb="5" eb="7">
      <t>ヨウヒン</t>
    </rPh>
    <phoneticPr fontId="1"/>
  </si>
  <si>
    <t>水道光熱費</t>
    <rPh sb="0" eb="2">
      <t>スイドウ</t>
    </rPh>
    <rPh sb="2" eb="5">
      <t>コウネツヒ</t>
    </rPh>
    <phoneticPr fontId="1"/>
  </si>
  <si>
    <t>生保</t>
    <rPh sb="0" eb="2">
      <t>セイホ</t>
    </rPh>
    <phoneticPr fontId="1"/>
  </si>
  <si>
    <t>損保</t>
    <rPh sb="0" eb="2">
      <t>ソンポ</t>
    </rPh>
    <phoneticPr fontId="1"/>
  </si>
  <si>
    <t>事業所税</t>
    <rPh sb="0" eb="3">
      <t>ジギョウショ</t>
    </rPh>
    <rPh sb="3" eb="4">
      <t>ゼイ</t>
    </rPh>
    <phoneticPr fontId="1"/>
  </si>
  <si>
    <t>雑費</t>
    <rPh sb="0" eb="2">
      <t>ザッピ</t>
    </rPh>
    <phoneticPr fontId="1"/>
  </si>
  <si>
    <t>懇親会</t>
    <rPh sb="0" eb="3">
      <t>コンシンカイ</t>
    </rPh>
    <phoneticPr fontId="1"/>
  </si>
  <si>
    <t>社食・慶弔費</t>
    <rPh sb="0" eb="2">
      <t>シャショク</t>
    </rPh>
    <rPh sb="3" eb="6">
      <t>ケイチョウヒ</t>
    </rPh>
    <phoneticPr fontId="1"/>
  </si>
  <si>
    <t>ユニフォーム・調理部制服のリネン</t>
    <rPh sb="7" eb="10">
      <t>チョウリブ</t>
    </rPh>
    <rPh sb="10" eb="12">
      <t>セイフク</t>
    </rPh>
    <phoneticPr fontId="5"/>
  </si>
  <si>
    <t>リース料</t>
    <rPh sb="3" eb="4">
      <t>リョウ</t>
    </rPh>
    <phoneticPr fontId="5"/>
  </si>
  <si>
    <t>新聞・雑誌・書籍</t>
    <rPh sb="0" eb="2">
      <t>シンブン</t>
    </rPh>
    <rPh sb="3" eb="5">
      <t>ザッシ</t>
    </rPh>
    <rPh sb="6" eb="8">
      <t>ショセキ</t>
    </rPh>
    <phoneticPr fontId="5"/>
  </si>
  <si>
    <t>振込手数料</t>
    <rPh sb="0" eb="5">
      <t>フリコミテスウリョウ</t>
    </rPh>
    <phoneticPr fontId="1"/>
  </si>
  <si>
    <t>役員報酬</t>
    <rPh sb="0" eb="4">
      <t>ヤクインホウシュウ</t>
    </rPh>
    <phoneticPr fontId="1"/>
  </si>
  <si>
    <t>社食・賄・従業員の慶弔費・入社式研修時のお弁当代</t>
    <rPh sb="5" eb="8">
      <t>ジュウギョウイン</t>
    </rPh>
    <rPh sb="9" eb="11">
      <t>ケイチョウ</t>
    </rPh>
    <rPh sb="11" eb="12">
      <t>ヒ</t>
    </rPh>
    <rPh sb="13" eb="16">
      <t>ニュウシャシキ</t>
    </rPh>
    <rPh sb="16" eb="18">
      <t>ケンシュウ</t>
    </rPh>
    <rPh sb="18" eb="19">
      <t>ジ</t>
    </rPh>
    <rPh sb="21" eb="23">
      <t>ベントウ</t>
    </rPh>
    <rPh sb="23" eb="24">
      <t>ダイ</t>
    </rPh>
    <phoneticPr fontId="5"/>
  </si>
  <si>
    <t>出張旅費・ETC利用・タクシー代・駐車場代・その他交通費</t>
    <phoneticPr fontId="1"/>
  </si>
  <si>
    <t>都市ガス・プロパンガス</t>
    <rPh sb="0" eb="2">
      <t>トシ</t>
    </rPh>
    <phoneticPr fontId="1"/>
  </si>
  <si>
    <t>郵送料・電話料・宅急便・NHK受信料</t>
    <rPh sb="15" eb="18">
      <t>ジュシンリョウ</t>
    </rPh>
    <phoneticPr fontId="1"/>
  </si>
  <si>
    <t>パソコン関連・コピー使用料・トナー・タイムｶｰﾄﾞ・事務消耗品費</t>
    <rPh sb="4" eb="6">
      <t>カンレン</t>
    </rPh>
    <rPh sb="10" eb="12">
      <t>シヨウ</t>
    </rPh>
    <rPh sb="12" eb="13">
      <t>リョウ</t>
    </rPh>
    <rPh sb="26" eb="32">
      <t>ジムショウモウヒンヒ</t>
    </rPh>
    <phoneticPr fontId="5"/>
  </si>
  <si>
    <t>正社員の給与・役職手当・家族手当・交通費等</t>
    <rPh sb="0" eb="3">
      <t>セイシャイン</t>
    </rPh>
    <rPh sb="4" eb="6">
      <t>キュウヨ</t>
    </rPh>
    <rPh sb="7" eb="9">
      <t>ヤクショク</t>
    </rPh>
    <rPh sb="9" eb="11">
      <t>テアテ</t>
    </rPh>
    <rPh sb="12" eb="14">
      <t>カゾク</t>
    </rPh>
    <rPh sb="14" eb="16">
      <t>テアテ</t>
    </rPh>
    <rPh sb="17" eb="20">
      <t>コウツウヒ</t>
    </rPh>
    <rPh sb="20" eb="21">
      <t>ナド</t>
    </rPh>
    <phoneticPr fontId="1"/>
  </si>
  <si>
    <t>臨時社員給与・交通費等</t>
    <rPh sb="0" eb="4">
      <t>リンジシャイン</t>
    </rPh>
    <rPh sb="4" eb="6">
      <t>キュウヨ</t>
    </rPh>
    <rPh sb="7" eb="10">
      <t>コウツウヒ</t>
    </rPh>
    <rPh sb="10" eb="11">
      <t>ナド</t>
    </rPh>
    <phoneticPr fontId="1"/>
  </si>
  <si>
    <t>日払い等の臨時的な給与</t>
    <rPh sb="0" eb="1">
      <t>ヒ</t>
    </rPh>
    <rPh sb="1" eb="2">
      <t>バラ</t>
    </rPh>
    <rPh sb="3" eb="4">
      <t>ナド</t>
    </rPh>
    <rPh sb="5" eb="8">
      <t>リンジテキ</t>
    </rPh>
    <rPh sb="9" eb="11">
      <t>キュウヨ</t>
    </rPh>
    <phoneticPr fontId="1"/>
  </si>
  <si>
    <t>社会保険の事業所負担分</t>
    <rPh sb="0" eb="2">
      <t>シャカイ</t>
    </rPh>
    <rPh sb="2" eb="4">
      <t>ホケン</t>
    </rPh>
    <rPh sb="5" eb="8">
      <t>ジギョウショ</t>
    </rPh>
    <rPh sb="8" eb="11">
      <t>フタンブン</t>
    </rPh>
    <phoneticPr fontId="1"/>
  </si>
  <si>
    <t>社員寮に関する経費（水道光熱費会社負担分、施設補修等）</t>
    <rPh sb="0" eb="2">
      <t>シャイン</t>
    </rPh>
    <rPh sb="10" eb="15">
      <t>スイドウコウネツヒ</t>
    </rPh>
    <rPh sb="15" eb="17">
      <t>カイシャ</t>
    </rPh>
    <rPh sb="17" eb="19">
      <t>フタン</t>
    </rPh>
    <rPh sb="19" eb="20">
      <t>ブン</t>
    </rPh>
    <rPh sb="21" eb="23">
      <t>シセツ</t>
    </rPh>
    <rPh sb="23" eb="25">
      <t>ホシュウ</t>
    </rPh>
    <rPh sb="25" eb="26">
      <t>ナド</t>
    </rPh>
    <phoneticPr fontId="1"/>
  </si>
  <si>
    <t>セミナー参加費・社内研修費用・社外研修費用</t>
    <rPh sb="4" eb="7">
      <t>サンカヒ</t>
    </rPh>
    <rPh sb="8" eb="10">
      <t>シャナイ</t>
    </rPh>
    <rPh sb="10" eb="12">
      <t>ケンシュウ</t>
    </rPh>
    <rPh sb="12" eb="14">
      <t>ヒヨウ</t>
    </rPh>
    <rPh sb="15" eb="17">
      <t>シャガイ</t>
    </rPh>
    <rPh sb="17" eb="19">
      <t>ケンシュウ</t>
    </rPh>
    <rPh sb="19" eb="21">
      <t>ヒヨウ</t>
    </rPh>
    <phoneticPr fontId="5"/>
  </si>
  <si>
    <t>賞与の概算計上</t>
    <rPh sb="0" eb="2">
      <t>ショウヨ</t>
    </rPh>
    <rPh sb="3" eb="5">
      <t>ガイサン</t>
    </rPh>
    <rPh sb="5" eb="7">
      <t>ケイジョウ</t>
    </rPh>
    <phoneticPr fontId="1"/>
  </si>
  <si>
    <t>求人広告・求人WEB広告、採用に関する経費等</t>
    <rPh sb="0" eb="2">
      <t>キュウジン</t>
    </rPh>
    <rPh sb="2" eb="4">
      <t>コウコク</t>
    </rPh>
    <rPh sb="5" eb="7">
      <t>キュウジン</t>
    </rPh>
    <rPh sb="10" eb="12">
      <t>コウコク</t>
    </rPh>
    <rPh sb="13" eb="15">
      <t>サイヨウ</t>
    </rPh>
    <rPh sb="16" eb="17">
      <t>カン</t>
    </rPh>
    <rPh sb="19" eb="21">
      <t>ケイヒ</t>
    </rPh>
    <rPh sb="21" eb="22">
      <t>ナド</t>
    </rPh>
    <phoneticPr fontId="1"/>
  </si>
  <si>
    <t>業務委託（客室係・客室清掃・食器洗浄・大浴場清掃等）</t>
    <rPh sb="5" eb="7">
      <t>キャクシツ</t>
    </rPh>
    <rPh sb="7" eb="8">
      <t>カカリ</t>
    </rPh>
    <rPh sb="9" eb="11">
      <t>キャクシツ</t>
    </rPh>
    <rPh sb="14" eb="16">
      <t>ショッキ</t>
    </rPh>
    <rPh sb="16" eb="18">
      <t>センジョウ</t>
    </rPh>
    <rPh sb="19" eb="22">
      <t>ダイヨクジョウ</t>
    </rPh>
    <rPh sb="22" eb="24">
      <t>セイソウ</t>
    </rPh>
    <rPh sb="24" eb="25">
      <t>ナド</t>
    </rPh>
    <phoneticPr fontId="1"/>
  </si>
  <si>
    <t>添乗員土産、キャンペーン等の景品、販促グッズ、ポイントカード等</t>
    <rPh sb="0" eb="3">
      <t>テンジョウイン</t>
    </rPh>
    <rPh sb="3" eb="5">
      <t>ミヤゲ</t>
    </rPh>
    <rPh sb="12" eb="13">
      <t>ナド</t>
    </rPh>
    <rPh sb="14" eb="16">
      <t>ケイヒン</t>
    </rPh>
    <rPh sb="17" eb="19">
      <t>ハンソク</t>
    </rPh>
    <rPh sb="30" eb="31">
      <t>ナド</t>
    </rPh>
    <phoneticPr fontId="5"/>
  </si>
  <si>
    <t>直営案内所・総合案内所の経費・通信費・手数料</t>
    <rPh sb="0" eb="2">
      <t>チョクエイ</t>
    </rPh>
    <rPh sb="2" eb="5">
      <t>アンナイショ</t>
    </rPh>
    <rPh sb="6" eb="8">
      <t>ソウゴウ</t>
    </rPh>
    <rPh sb="8" eb="11">
      <t>アンナイショ</t>
    </rPh>
    <rPh sb="12" eb="14">
      <t>ケイヒ</t>
    </rPh>
    <rPh sb="15" eb="18">
      <t>ツウシンヒ</t>
    </rPh>
    <rPh sb="19" eb="22">
      <t>テスウリョウ</t>
    </rPh>
    <phoneticPr fontId="5"/>
  </si>
  <si>
    <t>お中元・お歳暮・慶弔等・餞別・ｺﾞﾙﾌ・会食費等</t>
    <rPh sb="0" eb="3">
      <t>オチュウゲン</t>
    </rPh>
    <rPh sb="4" eb="7">
      <t>オセイボ</t>
    </rPh>
    <rPh sb="8" eb="10">
      <t>ケイチョウ</t>
    </rPh>
    <rPh sb="10" eb="11">
      <t>トウ</t>
    </rPh>
    <rPh sb="20" eb="22">
      <t>カイショク</t>
    </rPh>
    <rPh sb="22" eb="23">
      <t>ヒ</t>
    </rPh>
    <rPh sb="23" eb="24">
      <t>ナド</t>
    </rPh>
    <phoneticPr fontId="5"/>
  </si>
  <si>
    <t>クレジットカード会社手数料</t>
    <rPh sb="8" eb="10">
      <t>カイシャ</t>
    </rPh>
    <rPh sb="10" eb="13">
      <t>テスウリョウ</t>
    </rPh>
    <phoneticPr fontId="1"/>
  </si>
  <si>
    <t>浴衣・バスタオル・バスローブ・タオル・シーツ・ﾋﾟﾛｹｰｽ・包布</t>
    <rPh sb="0" eb="2">
      <t>ユカタ</t>
    </rPh>
    <rPh sb="30" eb="32">
      <t>ホウフ</t>
    </rPh>
    <phoneticPr fontId="1"/>
  </si>
  <si>
    <t>館内生花・賃借花・花瓶・装飾品</t>
    <rPh sb="0" eb="2">
      <t>カンナイ</t>
    </rPh>
    <rPh sb="2" eb="4">
      <t>セイカ</t>
    </rPh>
    <rPh sb="5" eb="7">
      <t>チンシャク</t>
    </rPh>
    <rPh sb="7" eb="8">
      <t>ハナ</t>
    </rPh>
    <rPh sb="9" eb="11">
      <t>カビン</t>
    </rPh>
    <rPh sb="12" eb="14">
      <t>ソウショク</t>
    </rPh>
    <rPh sb="14" eb="15">
      <t>ヒン</t>
    </rPh>
    <phoneticPr fontId="1"/>
  </si>
  <si>
    <t>畳表替え・裏返し、施設補修関係、電気機器取替・修理等</t>
    <rPh sb="0" eb="1">
      <t>タタミ</t>
    </rPh>
    <rPh sb="1" eb="3">
      <t>オモテガ</t>
    </rPh>
    <rPh sb="5" eb="7">
      <t>ウラガエ</t>
    </rPh>
    <rPh sb="9" eb="11">
      <t>シセツ</t>
    </rPh>
    <rPh sb="11" eb="13">
      <t>ホシュウ</t>
    </rPh>
    <rPh sb="13" eb="15">
      <t>カンケイ</t>
    </rPh>
    <rPh sb="16" eb="18">
      <t>デンキ</t>
    </rPh>
    <rPh sb="18" eb="20">
      <t>キキ</t>
    </rPh>
    <rPh sb="20" eb="22">
      <t>トリカエ</t>
    </rPh>
    <rPh sb="23" eb="25">
      <t>シュウリ</t>
    </rPh>
    <rPh sb="25" eb="26">
      <t>ナド</t>
    </rPh>
    <phoneticPr fontId="5"/>
  </si>
  <si>
    <t>保守契約費（エレベーター等）、その他保守管理費</t>
    <rPh sb="0" eb="2">
      <t>ホシュ</t>
    </rPh>
    <rPh sb="2" eb="4">
      <t>ケイヤク</t>
    </rPh>
    <rPh sb="4" eb="5">
      <t>ヒ</t>
    </rPh>
    <rPh sb="12" eb="13">
      <t>ナド</t>
    </rPh>
    <rPh sb="17" eb="18">
      <t>タ</t>
    </rPh>
    <rPh sb="18" eb="20">
      <t>ホシュ</t>
    </rPh>
    <rPh sb="20" eb="22">
      <t>カンリ</t>
    </rPh>
    <rPh sb="22" eb="23">
      <t>ヒ</t>
    </rPh>
    <phoneticPr fontId="5"/>
  </si>
  <si>
    <t>温泉利用料等温泉に関する支出全般</t>
    <rPh sb="0" eb="2">
      <t>オンセン</t>
    </rPh>
    <rPh sb="2" eb="4">
      <t>リヨウ</t>
    </rPh>
    <rPh sb="4" eb="5">
      <t>リョウ</t>
    </rPh>
    <rPh sb="5" eb="6">
      <t>ナド</t>
    </rPh>
    <rPh sb="6" eb="8">
      <t>オンセン</t>
    </rPh>
    <rPh sb="9" eb="10">
      <t>カン</t>
    </rPh>
    <rPh sb="12" eb="14">
      <t>シシュツ</t>
    </rPh>
    <rPh sb="14" eb="16">
      <t>ゼンパン</t>
    </rPh>
    <phoneticPr fontId="1"/>
  </si>
  <si>
    <t>客室・大浴場等の化粧品、アメニティグッズ、タオル（お持ち帰り用）</t>
    <rPh sb="0" eb="2">
      <t>キャクシツ</t>
    </rPh>
    <rPh sb="3" eb="6">
      <t>ダイヨクジョウ</t>
    </rPh>
    <rPh sb="6" eb="7">
      <t>ナド</t>
    </rPh>
    <rPh sb="8" eb="11">
      <t>ケショウヒン</t>
    </rPh>
    <rPh sb="26" eb="27">
      <t>モ</t>
    </rPh>
    <rPh sb="28" eb="29">
      <t>ガエ</t>
    </rPh>
    <rPh sb="30" eb="31">
      <t>ヨウ</t>
    </rPh>
    <phoneticPr fontId="1"/>
  </si>
  <si>
    <t>土地代、家賃等</t>
    <rPh sb="0" eb="3">
      <t>トチダイ</t>
    </rPh>
    <rPh sb="4" eb="6">
      <t>ヤチン</t>
    </rPh>
    <rPh sb="6" eb="7">
      <t>ナド</t>
    </rPh>
    <phoneticPr fontId="5"/>
  </si>
  <si>
    <t>生命保険経費計上分</t>
    <rPh sb="0" eb="2">
      <t>セイメイ</t>
    </rPh>
    <rPh sb="2" eb="4">
      <t>ホケン</t>
    </rPh>
    <rPh sb="4" eb="6">
      <t>ケイヒ</t>
    </rPh>
    <rPh sb="6" eb="8">
      <t>ケイジョウ</t>
    </rPh>
    <rPh sb="8" eb="9">
      <t>ブン</t>
    </rPh>
    <phoneticPr fontId="1"/>
  </si>
  <si>
    <t>火災保険、旅館賠償責任保険、自動車保険等</t>
    <rPh sb="0" eb="2">
      <t>カサイ</t>
    </rPh>
    <rPh sb="2" eb="4">
      <t>ホケン</t>
    </rPh>
    <rPh sb="5" eb="7">
      <t>リョカン</t>
    </rPh>
    <rPh sb="7" eb="9">
      <t>バイショウ</t>
    </rPh>
    <rPh sb="9" eb="11">
      <t>セキニン</t>
    </rPh>
    <rPh sb="11" eb="13">
      <t>ホケン</t>
    </rPh>
    <rPh sb="14" eb="17">
      <t>ジドウシャ</t>
    </rPh>
    <rPh sb="17" eb="19">
      <t>ホケン</t>
    </rPh>
    <rPh sb="19" eb="20">
      <t>ナド</t>
    </rPh>
    <phoneticPr fontId="1"/>
  </si>
  <si>
    <t>固定資産税</t>
    <rPh sb="0" eb="2">
      <t>コテイ</t>
    </rPh>
    <rPh sb="2" eb="5">
      <t>シサンゼイ</t>
    </rPh>
    <phoneticPr fontId="5"/>
  </si>
  <si>
    <t>どの科目にも該当しない経費</t>
    <rPh sb="2" eb="4">
      <t>カモク</t>
    </rPh>
    <rPh sb="6" eb="8">
      <t>ガイトウ</t>
    </rPh>
    <rPh sb="11" eb="13">
      <t>ケイヒ</t>
    </rPh>
    <phoneticPr fontId="5"/>
  </si>
  <si>
    <t>燃料、修繕、タイヤ交換、車検、車両に関するもの全般</t>
    <rPh sb="0" eb="2">
      <t>ネンリョウヒ</t>
    </rPh>
    <rPh sb="3" eb="5">
      <t>シュウゼン</t>
    </rPh>
    <rPh sb="9" eb="11">
      <t>コウカン</t>
    </rPh>
    <rPh sb="12" eb="14">
      <t>シャケン</t>
    </rPh>
    <rPh sb="15" eb="17">
      <t>シャリョウ</t>
    </rPh>
    <rPh sb="18" eb="19">
      <t>カン</t>
    </rPh>
    <rPh sb="23" eb="25">
      <t>ゼンパン</t>
    </rPh>
    <phoneticPr fontId="5"/>
  </si>
  <si>
    <t>旅館組合費、各種組織の会費・入会金等</t>
    <rPh sb="0" eb="2">
      <t>リョカン</t>
    </rPh>
    <rPh sb="2" eb="4">
      <t>クミアイ</t>
    </rPh>
    <rPh sb="4" eb="5">
      <t>ヒ</t>
    </rPh>
    <rPh sb="6" eb="8">
      <t>カクシュ</t>
    </rPh>
    <rPh sb="8" eb="10">
      <t>ソシキ</t>
    </rPh>
    <rPh sb="11" eb="13">
      <t>カイヒ</t>
    </rPh>
    <rPh sb="14" eb="17">
      <t>ニュウカイキン</t>
    </rPh>
    <rPh sb="17" eb="18">
      <t>ナド</t>
    </rPh>
    <phoneticPr fontId="5"/>
  </si>
  <si>
    <t>顧問料・調査費</t>
    <rPh sb="0" eb="2">
      <t>コモン</t>
    </rPh>
    <rPh sb="2" eb="3">
      <t>リョウ</t>
    </rPh>
    <rPh sb="4" eb="7">
      <t>チョウサヒ</t>
    </rPh>
    <phoneticPr fontId="1"/>
  </si>
  <si>
    <t>お茶菓子・呈茶、客室内にセットしている備品消耗品・サービス品　</t>
    <rPh sb="1" eb="4">
      <t>チャガシ</t>
    </rPh>
    <rPh sb="5" eb="7">
      <t>テイチャ</t>
    </rPh>
    <rPh sb="8" eb="10">
      <t>キャクシツ</t>
    </rPh>
    <rPh sb="10" eb="11">
      <t>ナイ</t>
    </rPh>
    <rPh sb="19" eb="21">
      <t>ビヒン</t>
    </rPh>
    <rPh sb="21" eb="23">
      <t>ショウモウ</t>
    </rPh>
    <rPh sb="23" eb="24">
      <t>ヒン</t>
    </rPh>
    <phoneticPr fontId="1"/>
  </si>
  <si>
    <t>食器、厨房用品、厨房使用備品・消耗品（使い捨て手袋、サランラップ等）</t>
    <rPh sb="0" eb="2">
      <t>ショッキ</t>
    </rPh>
    <rPh sb="3" eb="5">
      <t>チュウボウ</t>
    </rPh>
    <rPh sb="5" eb="7">
      <t>ヨウヒン</t>
    </rPh>
    <rPh sb="8" eb="10">
      <t>チュウボウ</t>
    </rPh>
    <rPh sb="10" eb="12">
      <t>シヨウ</t>
    </rPh>
    <rPh sb="12" eb="14">
      <t>ビヒン</t>
    </rPh>
    <rPh sb="15" eb="18">
      <t>ショウモウヒン</t>
    </rPh>
    <rPh sb="19" eb="20">
      <t>ツカ</t>
    </rPh>
    <rPh sb="21" eb="22">
      <t>ス</t>
    </rPh>
    <rPh sb="23" eb="25">
      <t>テブクロ</t>
    </rPh>
    <rPh sb="32" eb="33">
      <t>ナド</t>
    </rPh>
    <phoneticPr fontId="1"/>
  </si>
  <si>
    <t>従業員懇親会費</t>
    <phoneticPr fontId="1"/>
  </si>
  <si>
    <t>ホームページ作成・管理費、パンフレット・チラシ・DM発送費等</t>
    <rPh sb="6" eb="8">
      <t>サクセイ</t>
    </rPh>
    <rPh sb="9" eb="11">
      <t>カンリ</t>
    </rPh>
    <rPh sb="11" eb="12">
      <t>ヒ</t>
    </rPh>
    <rPh sb="26" eb="28">
      <t>ハッソウ</t>
    </rPh>
    <rPh sb="28" eb="29">
      <t>ヒ</t>
    </rPh>
    <rPh sb="29" eb="30">
      <t>ナド</t>
    </rPh>
    <phoneticPr fontId="5"/>
  </si>
  <si>
    <t>旅行会社・オンライントラベルの手数料、ポイント負担等売上に連動する経費</t>
    <rPh sb="0" eb="2">
      <t>リョコウ</t>
    </rPh>
    <rPh sb="2" eb="4">
      <t>ガイシャ</t>
    </rPh>
    <rPh sb="15" eb="18">
      <t>テスウリョウ</t>
    </rPh>
    <rPh sb="23" eb="25">
      <t>フタン</t>
    </rPh>
    <rPh sb="25" eb="26">
      <t>ナド</t>
    </rPh>
    <rPh sb="26" eb="28">
      <t>ウリアゲ</t>
    </rPh>
    <rPh sb="29" eb="31">
      <t>レンドウ</t>
    </rPh>
    <rPh sb="33" eb="35">
      <t>ケイヒ</t>
    </rPh>
    <phoneticPr fontId="1"/>
  </si>
  <si>
    <t>旅行会社等の売上に連動しない協賛金・年会費・更新料・負担金等</t>
    <rPh sb="0" eb="2">
      <t>リョコウ</t>
    </rPh>
    <rPh sb="2" eb="4">
      <t>ガイシャ</t>
    </rPh>
    <rPh sb="4" eb="5">
      <t>ナド</t>
    </rPh>
    <rPh sb="6" eb="8">
      <t>ウリアゲ</t>
    </rPh>
    <rPh sb="9" eb="11">
      <t>レンドウ</t>
    </rPh>
    <rPh sb="14" eb="17">
      <t>キョウサンキン</t>
    </rPh>
    <rPh sb="18" eb="21">
      <t>ネンカイヒ</t>
    </rPh>
    <rPh sb="22" eb="25">
      <t>コウシンリョウ</t>
    </rPh>
    <rPh sb="26" eb="29">
      <t>フタンキン</t>
    </rPh>
    <rPh sb="29" eb="30">
      <t>ナド</t>
    </rPh>
    <phoneticPr fontId="1"/>
  </si>
  <si>
    <t>人に関する経費</t>
    <rPh sb="0" eb="1">
      <t>ヒト</t>
    </rPh>
    <rPh sb="2" eb="3">
      <t>カン</t>
    </rPh>
    <rPh sb="5" eb="7">
      <t>ケイヒ</t>
    </rPh>
    <phoneticPr fontId="1"/>
  </si>
  <si>
    <t>お客様を集客する為の経費</t>
    <rPh sb="1" eb="3">
      <t>キャクサマ</t>
    </rPh>
    <rPh sb="4" eb="6">
      <t>シュウキャク</t>
    </rPh>
    <rPh sb="8" eb="9">
      <t>タメ</t>
    </rPh>
    <rPh sb="10" eb="12">
      <t>ケイヒ</t>
    </rPh>
    <phoneticPr fontId="1"/>
  </si>
  <si>
    <t>お客様に直接関係する経費</t>
    <rPh sb="1" eb="3">
      <t>キャクサマ</t>
    </rPh>
    <rPh sb="4" eb="6">
      <t>チョクセツ</t>
    </rPh>
    <rPh sb="6" eb="8">
      <t>カンケイ</t>
    </rPh>
    <rPh sb="10" eb="12">
      <t>ケイヒ</t>
    </rPh>
    <phoneticPr fontId="1"/>
  </si>
  <si>
    <t>旅館を維持するための経費</t>
    <rPh sb="0" eb="2">
      <t>リョカン</t>
    </rPh>
    <rPh sb="3" eb="5">
      <t>イジ</t>
    </rPh>
    <rPh sb="10" eb="12">
      <t>ケイヒ</t>
    </rPh>
    <phoneticPr fontId="1"/>
  </si>
  <si>
    <t>減価償却費</t>
    <rPh sb="0" eb="5">
      <t>ゲンカショウキャクヒ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</si>
  <si>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</si>
  <si>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</si>
  <si>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</si>
  <si>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</si>
  <si>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</si>
  <si>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</si>
  <si>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</si>
  <si>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</si>
  <si>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</si>
  <si>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</si>
  <si>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</si>
  <si>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</si>
  <si>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</si>
  <si>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決算</t>
    <rPh sb="0" eb="2">
      <t>ケッサン</t>
    </rPh>
    <phoneticPr fontId="1"/>
  </si>
  <si>
    <t>具体的な支出</t>
    <phoneticPr fontId="1"/>
  </si>
  <si>
    <t>羽織、帯、カーテン、電気ポット、プリンター、布団、消火器、合鍵、スリッパ等
宴会消耗品（おしぼり・敷紙）、浴室関係備品消耗品、紙袋・包装紙・箸等</t>
    <rPh sb="0" eb="2">
      <t>ハオリ</t>
    </rPh>
    <rPh sb="3" eb="4">
      <t>オビ</t>
    </rPh>
    <rPh sb="10" eb="12">
      <t>デンキ</t>
    </rPh>
    <rPh sb="22" eb="24">
      <t>フトン</t>
    </rPh>
    <rPh sb="25" eb="28">
      <t>ショウカキ</t>
    </rPh>
    <rPh sb="29" eb="31">
      <t>アイカギ</t>
    </rPh>
    <rPh sb="36" eb="37">
      <t>ナド</t>
    </rPh>
    <phoneticPr fontId="1"/>
  </si>
  <si>
    <t>衛生関係消耗品（洗剤・除菌アルコール・トイレットペーパー・ゴミ袋）、
ゴミ搬出費用、害虫駆除費等</t>
    <rPh sb="0" eb="2">
      <t>エイセイ</t>
    </rPh>
    <rPh sb="2" eb="4">
      <t>カンケイ</t>
    </rPh>
    <rPh sb="4" eb="7">
      <t>ショウモウヒン</t>
    </rPh>
    <rPh sb="8" eb="10">
      <t>センザイ</t>
    </rPh>
    <rPh sb="11" eb="13">
      <t>ジョキン</t>
    </rPh>
    <rPh sb="31" eb="32">
      <t>フクロ</t>
    </rPh>
    <phoneticPr fontId="1"/>
  </si>
  <si>
    <t>税理士、社労士、弁護士、司法書士、コンサルタント、産業医、
音楽著作権費用、外部視察、調査研究費、ISO審査料等</t>
    <rPh sb="0" eb="3">
      <t>ゼイリシ</t>
    </rPh>
    <rPh sb="4" eb="5">
      <t>シャ</t>
    </rPh>
    <rPh sb="5" eb="6">
      <t>ロウシ</t>
    </rPh>
    <rPh sb="6" eb="7">
      <t>シ</t>
    </rPh>
    <rPh sb="8" eb="11">
      <t>ベンゴシ</t>
    </rPh>
    <rPh sb="12" eb="16">
      <t>シホウショシ</t>
    </rPh>
    <rPh sb="25" eb="28">
      <t>サンギョウイ</t>
    </rPh>
    <phoneticPr fontId="5"/>
  </si>
  <si>
    <t>寄付金</t>
    <phoneticPr fontId="1"/>
  </si>
  <si>
    <t>年度当初に予め計算した額の月割</t>
    <phoneticPr fontId="1"/>
  </si>
  <si>
    <t>健康診断、インフルエンザ・ノロウイルス等の予防接種費用</t>
    <rPh sb="19" eb="20">
      <t>ナド</t>
    </rPh>
    <rPh sb="21" eb="25">
      <t>ヨボウセッシュ</t>
    </rPh>
    <rPh sb="25" eb="27">
      <t>ヒヨウ</t>
    </rPh>
    <phoneticPr fontId="1"/>
  </si>
  <si>
    <t>退職金概算計上・中退金掛金</t>
    <rPh sb="3" eb="5">
      <t>ガイサン</t>
    </rPh>
    <rPh sb="5" eb="7">
      <t>ケイジョウ</t>
    </rPh>
    <phoneticPr fontId="1"/>
  </si>
  <si>
    <t>　</t>
    <phoneticPr fontId="1"/>
  </si>
  <si>
    <t>不動産取得税、登録免許税、印紙税、自動車税、行政手数料</t>
    <rPh sb="0" eb="3">
      <t>フドウサン</t>
    </rPh>
    <rPh sb="3" eb="5">
      <t>シュトク</t>
    </rPh>
    <rPh sb="5" eb="6">
      <t>ゼイ</t>
    </rPh>
    <rPh sb="7" eb="9">
      <t>トウロク</t>
    </rPh>
    <rPh sb="9" eb="12">
      <t>メンキョゼイ</t>
    </rPh>
    <rPh sb="13" eb="16">
      <t>インシゼイ</t>
    </rPh>
    <rPh sb="17" eb="20">
      <t>ジドウシャ</t>
    </rPh>
    <rPh sb="20" eb="21">
      <t>ゼイ</t>
    </rPh>
    <rPh sb="22" eb="24">
      <t>ギョウセイ</t>
    </rPh>
    <rPh sb="24" eb="27">
      <t>テスウリョウ</t>
    </rPh>
    <phoneticPr fontId="5"/>
  </si>
  <si>
    <t>期別　経費実績表</t>
    <rPh sb="0" eb="1">
      <t>キ</t>
    </rPh>
    <rPh sb="1" eb="2">
      <t>ベツ</t>
    </rPh>
    <rPh sb="3" eb="5">
      <t>ケイヒ</t>
    </rPh>
    <rPh sb="5" eb="7">
      <t>ジッセキ</t>
    </rPh>
    <rPh sb="7" eb="8">
      <t>ヒョウ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</si>
  <si>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</si>
  <si>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</si>
  <si>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</si>
  <si>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</si>
  <si>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5期</t>
    <rPh sb="1" eb="2">
      <t>キ</t>
    </rPh>
    <phoneticPr fontId="1"/>
  </si>
  <si>
    <t>赤文字</t>
    <rPh sb="0" eb="1">
      <t>アカ</t>
    </rPh>
    <rPh sb="1" eb="3">
      <t>モジ</t>
    </rPh>
    <phoneticPr fontId="1"/>
  </si>
  <si>
    <t>初期段階導入</t>
    <rPh sb="0" eb="4">
      <t>ショキダンカイ</t>
    </rPh>
    <rPh sb="4" eb="6">
      <t>ドウニュウ</t>
    </rPh>
    <phoneticPr fontId="1"/>
  </si>
  <si>
    <t>ベージュ塗り潰し</t>
    <rPh sb="4" eb="5">
      <t>ヌ</t>
    </rPh>
    <rPh sb="6" eb="7">
      <t>ツブ</t>
    </rPh>
    <phoneticPr fontId="1"/>
  </si>
  <si>
    <t>最終段階導入</t>
    <rPh sb="0" eb="4">
      <t>サイシュウダンカイ</t>
    </rPh>
    <rPh sb="4" eb="6">
      <t>ドウニュウ</t>
    </rPh>
    <phoneticPr fontId="1"/>
  </si>
  <si>
    <t>○○年度（又は○○期）　経費実績表</t>
    <rPh sb="2" eb="4">
      <t>ネンド</t>
    </rPh>
    <rPh sb="5" eb="6">
      <t>マタ</t>
    </rPh>
    <rPh sb="9" eb="10">
      <t>キ</t>
    </rPh>
    <rPh sb="12" eb="14">
      <t>ケイヒ</t>
    </rPh>
    <rPh sb="14" eb="16">
      <t>ジッセキ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</si>
</sst>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ＤＦ中丸ゴシック体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b/>
      <sz val="11"/>
      <color rgb="FFFF0000"/>
      <name val="ＤＦ中丸ゴシック体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3" fillId="2" borderId="10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Font="1">
      <alignment vertical="center"/>
    </xf>
    <xf numFmtId="0" fontId="0" fillId="0" borderId="12" xfId="0" applyFont="1" applyBorder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4" borderId="17" xfId="0" applyFont="1" applyFill="1" applyBorder="1">
      <alignment vertical="center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0" fillId="4" borderId="3" xfId="0" applyFont="1" applyFill="1" applyBorder="1">
      <alignment vertical="center"/>
    </xf>
    <xf numFmtId="0" fontId="0" fillId="3" borderId="18" xfId="0" applyFont="1" applyFill="1" applyBorder="1">
      <alignment vertical="center"/>
    </xf>
    <xf numFmtId="0" fontId="0" fillId="0" borderId="24" xfId="0" applyFont="1" applyBorder="1">
      <alignment vertical="center"/>
    </xf>
    <xf numFmtId="0" fontId="0" fillId="0" borderId="7" xfId="0" applyFont="1" applyBorder="1">
      <alignment vertical="center"/>
    </xf>
    <xf numFmtId="0" fontId="6" fillId="0" borderId="8" xfId="0" applyFont="1" applyBorder="1" applyAlignment="1"/>
    <xf numFmtId="0" fontId="0" fillId="3" borderId="17" xfId="0" applyFont="1" applyFill="1" applyBorder="1">
      <alignment vertical="center"/>
    </xf>
    <xf numFmtId="0" fontId="6" fillId="0" borderId="9" xfId="0" applyFont="1" applyBorder="1" applyAlignment="1"/>
    <xf numFmtId="0" fontId="0" fillId="0" borderId="9" xfId="0" applyFont="1" applyBorder="1">
      <alignment vertical="center"/>
    </xf>
    <xf numFmtId="0" fontId="0" fillId="3" borderId="10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6" xfId="0" applyFont="1" applyFill="1" applyBorder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3" xfId="0" applyFont="1" applyBorder="1">
      <alignment vertical="center"/>
    </xf>
    <xf numFmtId="0" fontId="0" fillId="0" borderId="16" xfId="0" applyFont="1" applyBorder="1">
      <alignment vertical="center"/>
    </xf>
    <xf numFmtId="0" fontId="0" fillId="6" borderId="9" xfId="0" applyFont="1" applyFill="1" applyBorder="1">
      <alignment vertical="center"/>
    </xf>
    <xf numFmtId="0" fontId="0" fillId="0" borderId="0" xfId="0" applyFont="1" applyBorder="1">
      <alignment vertical="center"/>
    </xf>
    <xf numFmtId="0" fontId="6" fillId="6" borderId="9" xfId="0" applyFont="1" applyFill="1" applyBorder="1" applyAlignment="1"/>
    <xf numFmtId="0" fontId="6" fillId="6" borderId="16" xfId="0" applyFont="1" applyFill="1" applyBorder="1" applyAlignment="1"/>
    <xf numFmtId="0" fontId="0" fillId="0" borderId="8" xfId="0" applyFont="1" applyBorder="1">
      <alignment vertical="center"/>
    </xf>
    <xf numFmtId="0" fontId="3" fillId="2" borderId="11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6" borderId="1" xfId="0" applyFont="1" applyFill="1" applyBorder="1">
      <alignment vertical="center"/>
    </xf>
    <xf numFmtId="0" fontId="6" fillId="6" borderId="1" xfId="0" applyFont="1" applyFill="1" applyBorder="1" applyAlignment="1"/>
    <xf numFmtId="0" fontId="6" fillId="6" borderId="4" xfId="0" applyFont="1" applyFill="1" applyBorder="1" applyAlignment="1"/>
    <xf numFmtId="0" fontId="6" fillId="0" borderId="1" xfId="0" applyFont="1" applyBorder="1" applyAlignment="1"/>
    <xf numFmtId="0" fontId="3" fillId="4" borderId="3" xfId="0" applyFont="1" applyFill="1" applyBorder="1">
      <alignment vertical="center"/>
    </xf>
    <xf numFmtId="0" fontId="6" fillId="0" borderId="7" xfId="0" applyFont="1" applyBorder="1" applyAlignment="1"/>
    <xf numFmtId="0" fontId="3" fillId="3" borderId="10" xfId="0" applyFont="1" applyFill="1" applyBorder="1">
      <alignment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0" fillId="7" borderId="18" xfId="0" applyFont="1" applyFill="1" applyBorder="1">
      <alignment vertical="center"/>
    </xf>
    <xf numFmtId="0" fontId="0" fillId="7" borderId="17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6" xfId="0" applyFont="1" applyFill="1" applyBorder="1">
      <alignment vertical="center"/>
    </xf>
    <xf numFmtId="0" fontId="8" fillId="8" borderId="25" xfId="0" applyFont="1" applyFill="1" applyBorder="1">
      <alignment vertical="center"/>
    </xf>
    <xf numFmtId="0" fontId="3" fillId="8" borderId="19" xfId="0" applyFont="1" applyFill="1" applyBorder="1" applyAlignment="1">
      <alignment horizontal="center" vertical="center"/>
    </xf>
    <xf numFmtId="0" fontId="3" fillId="5" borderId="12" xfId="0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6" borderId="30" xfId="0" applyFont="1" applyFill="1" applyBorder="1">
      <alignment vertical="center"/>
    </xf>
    <xf numFmtId="0" fontId="6" fillId="6" borderId="30" xfId="0" applyFont="1" applyFill="1" applyBorder="1" applyAlignment="1"/>
    <xf numFmtId="0" fontId="6" fillId="6" borderId="29" xfId="0" applyFont="1" applyFill="1" applyBorder="1" applyAlignment="1"/>
    <xf numFmtId="0" fontId="6" fillId="0" borderId="30" xfId="0" applyFont="1" applyBorder="1" applyAlignment="1"/>
    <xf numFmtId="0" fontId="0" fillId="0" borderId="30" xfId="0" applyFont="1" applyBorder="1">
      <alignment vertical="center"/>
    </xf>
    <xf numFmtId="0" fontId="3" fillId="4" borderId="31" xfId="0" applyFont="1" applyFill="1" applyBorder="1">
      <alignment vertical="center"/>
    </xf>
    <xf numFmtId="0" fontId="6" fillId="0" borderId="32" xfId="0" applyFont="1" applyBorder="1" applyAlignment="1"/>
    <xf numFmtId="0" fontId="0" fillId="0" borderId="31" xfId="0" applyFont="1" applyBorder="1">
      <alignment vertical="center"/>
    </xf>
    <xf numFmtId="0" fontId="3" fillId="3" borderId="33" xfId="0" applyFont="1" applyFill="1" applyBorder="1">
      <alignment vertical="center"/>
    </xf>
    <xf numFmtId="0" fontId="0" fillId="0" borderId="32" xfId="0" applyFont="1" applyBorder="1">
      <alignment vertical="center"/>
    </xf>
    <xf numFmtId="0" fontId="3" fillId="2" borderId="33" xfId="0" applyFont="1" applyFill="1" applyBorder="1">
      <alignment vertical="center"/>
    </xf>
    <xf numFmtId="0" fontId="6" fillId="0" borderId="31" xfId="0" applyFont="1" applyBorder="1" applyAlignment="1"/>
    <xf numFmtId="0" fontId="6" fillId="0" borderId="29" xfId="0" applyFont="1" applyBorder="1" applyAlignment="1"/>
    <xf numFmtId="0" fontId="3" fillId="7" borderId="33" xfId="0" applyFont="1" applyFill="1" applyBorder="1">
      <alignment vertical="center"/>
    </xf>
    <xf numFmtId="0" fontId="8" fillId="8" borderId="34" xfId="0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4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7" borderId="37" xfId="0" applyFont="1" applyFill="1" applyBorder="1">
      <alignment vertical="center"/>
    </xf>
    <xf numFmtId="0" fontId="8" fillId="8" borderId="38" xfId="0" applyFont="1" applyFill="1" applyBorder="1">
      <alignment vertical="center"/>
    </xf>
    <xf numFmtId="0" fontId="3" fillId="5" borderId="27" xfId="0" applyFont="1" applyFill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9" xfId="0" applyFont="1" applyBorder="1">
      <alignment vertical="center"/>
    </xf>
    <xf numFmtId="0" fontId="0" fillId="0" borderId="15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0" fillId="6" borderId="3" xfId="0" applyFont="1" applyFill="1" applyBorder="1">
      <alignment vertical="center"/>
    </xf>
    <xf numFmtId="0" fontId="10" fillId="6" borderId="15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10" fillId="6" borderId="9" xfId="0" applyFont="1" applyFill="1" applyBorder="1">
      <alignment vertical="center"/>
    </xf>
    <xf numFmtId="0" fontId="10" fillId="6" borderId="3" xfId="0" applyFont="1" applyFill="1" applyBorder="1" applyAlignment="1">
      <alignment horizontal="left" vertical="center"/>
    </xf>
    <xf numFmtId="0" fontId="10" fillId="9" borderId="2" xfId="0" applyFont="1" applyFill="1" applyBorder="1">
      <alignment vertical="center"/>
    </xf>
    <xf numFmtId="0" fontId="10" fillId="9" borderId="9" xfId="0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12" fillId="9" borderId="16" xfId="0" applyFont="1" applyFill="1" applyBorder="1" applyAlignment="1"/>
    <xf numFmtId="0" fontId="11" fillId="9" borderId="9" xfId="0" applyFont="1" applyFill="1" applyBorder="1">
      <alignment vertical="center"/>
    </xf>
    <xf numFmtId="0" fontId="10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40" xfId="0" applyFont="1" applyBorder="1">
      <alignment vertical="center"/>
    </xf>
    <xf numFmtId="0" fontId="0" fillId="4" borderId="18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3" fillId="4" borderId="26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0" fillId="2" borderId="18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2" fillId="5" borderId="26" xfId="0" applyFont="1" applyFill="1" applyBorder="1">
      <alignment vertical="center"/>
    </xf>
    <xf numFmtId="0" fontId="3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3" fillId="3" borderId="41" xfId="0" applyFont="1" applyFill="1" applyBorder="1">
      <alignment vertical="center"/>
    </xf>
    <xf numFmtId="0" fontId="3" fillId="7" borderId="41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3" fillId="5" borderId="25" xfId="0" applyFont="1" applyFill="1" applyBorder="1">
      <alignment vertical="center"/>
    </xf>
    <xf numFmtId="0" fontId="10" fillId="10" borderId="0" xfId="0" applyFont="1" applyFill="1" applyAlignment="1">
      <alignment horizontal="left" vertical="center"/>
    </xf>
    <xf numFmtId="0" fontId="10" fillId="1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tabSelected="1" zoomScaleNormal="100" workbookViewId="0">
      <selection activeCell="G22" sqref="G22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4" width="65.625" style="5" customWidth="1"/>
    <col min="5" max="16384" width="9" style="5"/>
  </cols>
  <sheetData>
    <row r="1" spans="1:4" s="27" customFormat="1" ht="24.75" thickBot="1">
      <c r="A1" s="143" t="s">
        <v>151</v>
      </c>
      <c r="B1" s="143"/>
      <c r="C1" s="143"/>
      <c r="D1" s="143"/>
    </row>
    <row r="2" spans="1:4" ht="14.25" thickBot="1">
      <c r="A2" s="36"/>
      <c r="B2" s="7" t="s">
        <v>0</v>
      </c>
      <c r="C2" s="6" t="s">
        <v>37</v>
      </c>
      <c r="D2" s="8" t="s">
        <v>131</v>
      </c>
    </row>
    <row r="3" spans="1:4">
      <c r="A3" s="9"/>
      <c r="B3" s="44" t="s">
        <v>1</v>
      </c>
      <c r="C3" s="10"/>
      <c r="D3" s="29" t="s">
        <v>73</v>
      </c>
    </row>
    <row r="4" spans="1:4">
      <c r="A4" s="9"/>
      <c r="B4" s="148" t="s">
        <v>2</v>
      </c>
      <c r="C4" s="11" t="s">
        <v>46</v>
      </c>
      <c r="D4" s="30" t="s">
        <v>79</v>
      </c>
    </row>
    <row r="5" spans="1:4">
      <c r="A5" s="9"/>
      <c r="B5" s="155"/>
      <c r="C5" s="11" t="s">
        <v>47</v>
      </c>
      <c r="D5" s="30" t="s">
        <v>80</v>
      </c>
    </row>
    <row r="6" spans="1:4">
      <c r="A6" s="9"/>
      <c r="B6" s="149"/>
      <c r="C6" s="45" t="s">
        <v>38</v>
      </c>
      <c r="D6" s="30" t="s">
        <v>81</v>
      </c>
    </row>
    <row r="7" spans="1:4">
      <c r="A7" s="9"/>
      <c r="B7" s="103" t="s">
        <v>3</v>
      </c>
      <c r="C7" s="101"/>
      <c r="D7" s="102" t="s">
        <v>138</v>
      </c>
    </row>
    <row r="8" spans="1:4">
      <c r="A8" s="9"/>
      <c r="B8" s="43" t="s">
        <v>4</v>
      </c>
      <c r="C8" s="31"/>
      <c r="D8" s="30" t="s">
        <v>82</v>
      </c>
    </row>
    <row r="9" spans="1:4">
      <c r="A9" s="9"/>
      <c r="B9" s="148" t="s">
        <v>5</v>
      </c>
      <c r="C9" s="4" t="s">
        <v>55</v>
      </c>
      <c r="D9" s="32" t="s">
        <v>69</v>
      </c>
    </row>
    <row r="10" spans="1:4">
      <c r="A10" s="9"/>
      <c r="B10" s="155"/>
      <c r="C10" s="4" t="s">
        <v>68</v>
      </c>
      <c r="D10" s="33" t="s">
        <v>74</v>
      </c>
    </row>
    <row r="11" spans="1:4">
      <c r="A11" s="9"/>
      <c r="B11" s="155"/>
      <c r="C11" s="4" t="s">
        <v>56</v>
      </c>
      <c r="D11" s="30" t="s">
        <v>137</v>
      </c>
    </row>
    <row r="12" spans="1:4">
      <c r="A12" s="9"/>
      <c r="B12" s="155"/>
      <c r="C12" s="4" t="s">
        <v>67</v>
      </c>
      <c r="D12" s="30" t="s">
        <v>108</v>
      </c>
    </row>
    <row r="13" spans="1:4">
      <c r="A13" s="9"/>
      <c r="B13" s="149"/>
      <c r="C13" s="4" t="s">
        <v>57</v>
      </c>
      <c r="D13" s="30" t="s">
        <v>83</v>
      </c>
    </row>
    <row r="14" spans="1:4">
      <c r="A14" s="9"/>
      <c r="B14" s="44" t="s">
        <v>45</v>
      </c>
      <c r="C14" s="11"/>
      <c r="D14" s="30" t="s">
        <v>87</v>
      </c>
    </row>
    <row r="15" spans="1:4">
      <c r="A15" s="9"/>
      <c r="B15" s="45" t="s">
        <v>54</v>
      </c>
      <c r="C15" s="11"/>
      <c r="D15" s="30" t="s">
        <v>86</v>
      </c>
    </row>
    <row r="16" spans="1:4">
      <c r="A16" s="9"/>
      <c r="B16" s="45" t="s">
        <v>28</v>
      </c>
      <c r="C16" s="11"/>
      <c r="D16" s="18" t="s">
        <v>84</v>
      </c>
    </row>
    <row r="17" spans="1:4">
      <c r="A17" s="9"/>
      <c r="B17" s="109" t="s">
        <v>39</v>
      </c>
      <c r="C17" s="110"/>
      <c r="D17" s="105" t="s">
        <v>85</v>
      </c>
    </row>
    <row r="18" spans="1:4" ht="14.25" thickBot="1">
      <c r="A18" s="160" t="s">
        <v>6</v>
      </c>
      <c r="B18" s="161"/>
      <c r="C18" s="12"/>
      <c r="D18" s="37" t="s">
        <v>112</v>
      </c>
    </row>
    <row r="19" spans="1:4">
      <c r="A19" s="13"/>
      <c r="B19" s="46" t="s">
        <v>7</v>
      </c>
      <c r="C19" s="14"/>
      <c r="D19" s="16" t="s">
        <v>88</v>
      </c>
    </row>
    <row r="20" spans="1:4">
      <c r="A20" s="17"/>
      <c r="B20" s="45" t="s">
        <v>8</v>
      </c>
      <c r="C20" s="11"/>
      <c r="D20" s="18" t="s">
        <v>89</v>
      </c>
    </row>
    <row r="21" spans="1:4">
      <c r="A21" s="17"/>
      <c r="B21" s="45" t="s">
        <v>58</v>
      </c>
      <c r="C21" s="11"/>
      <c r="D21" s="19" t="s">
        <v>75</v>
      </c>
    </row>
    <row r="22" spans="1:4">
      <c r="A22" s="17"/>
      <c r="B22" s="45" t="s">
        <v>9</v>
      </c>
      <c r="C22" s="11"/>
      <c r="D22" s="18" t="s">
        <v>90</v>
      </c>
    </row>
    <row r="23" spans="1:4">
      <c r="A23" s="17"/>
      <c r="B23" s="45" t="s">
        <v>10</v>
      </c>
      <c r="C23" s="11"/>
      <c r="D23" s="18" t="s">
        <v>109</v>
      </c>
    </row>
    <row r="24" spans="1:4">
      <c r="A24" s="17"/>
      <c r="B24" s="148" t="s">
        <v>11</v>
      </c>
      <c r="C24" s="99" t="s">
        <v>44</v>
      </c>
      <c r="D24" s="100" t="s">
        <v>110</v>
      </c>
    </row>
    <row r="25" spans="1:4">
      <c r="A25" s="17"/>
      <c r="B25" s="155"/>
      <c r="C25" s="101" t="s">
        <v>40</v>
      </c>
      <c r="D25" s="102" t="s">
        <v>91</v>
      </c>
    </row>
    <row r="26" spans="1:4">
      <c r="A26" s="17"/>
      <c r="B26" s="149"/>
      <c r="C26" s="11" t="s">
        <v>42</v>
      </c>
      <c r="D26" s="19" t="s">
        <v>111</v>
      </c>
    </row>
    <row r="27" spans="1:4" ht="14.25" thickBot="1">
      <c r="A27" s="162" t="s">
        <v>12</v>
      </c>
      <c r="B27" s="163"/>
      <c r="C27" s="20"/>
      <c r="D27" s="38" t="s">
        <v>113</v>
      </c>
    </row>
    <row r="28" spans="1:4">
      <c r="A28" s="21"/>
      <c r="B28" s="159" t="s">
        <v>59</v>
      </c>
      <c r="C28" s="22" t="s">
        <v>60</v>
      </c>
      <c r="D28" s="34" t="s">
        <v>92</v>
      </c>
    </row>
    <row r="29" spans="1:4">
      <c r="A29" s="21"/>
      <c r="B29" s="155"/>
      <c r="C29" s="23" t="s">
        <v>16</v>
      </c>
      <c r="D29" s="19" t="s">
        <v>106</v>
      </c>
    </row>
    <row r="30" spans="1:4">
      <c r="A30" s="21"/>
      <c r="B30" s="155"/>
      <c r="C30" s="23" t="s">
        <v>15</v>
      </c>
      <c r="D30" s="19" t="s">
        <v>97</v>
      </c>
    </row>
    <row r="31" spans="1:4">
      <c r="A31" s="21"/>
      <c r="B31" s="155"/>
      <c r="C31" s="23" t="s">
        <v>42</v>
      </c>
      <c r="D31" s="19"/>
    </row>
    <row r="32" spans="1:4">
      <c r="A32" s="21"/>
      <c r="B32" s="148" t="s">
        <v>13</v>
      </c>
      <c r="C32" s="23" t="s">
        <v>61</v>
      </c>
      <c r="D32" s="19" t="s">
        <v>107</v>
      </c>
    </row>
    <row r="33" spans="1:4">
      <c r="A33" s="21"/>
      <c r="B33" s="155"/>
      <c r="C33" s="23" t="s">
        <v>14</v>
      </c>
      <c r="D33" s="19" t="s">
        <v>93</v>
      </c>
    </row>
    <row r="34" spans="1:4" ht="27">
      <c r="A34" s="21"/>
      <c r="B34" s="155"/>
      <c r="C34" s="24" t="s">
        <v>48</v>
      </c>
      <c r="D34" s="95" t="s">
        <v>132</v>
      </c>
    </row>
    <row r="35" spans="1:4">
      <c r="A35" s="21"/>
      <c r="B35" s="148" t="s">
        <v>17</v>
      </c>
      <c r="C35" s="98" t="s">
        <v>19</v>
      </c>
      <c r="D35" s="18" t="s">
        <v>94</v>
      </c>
    </row>
    <row r="36" spans="1:4">
      <c r="A36" s="21"/>
      <c r="B36" s="149"/>
      <c r="C36" s="11" t="s">
        <v>18</v>
      </c>
      <c r="D36" s="18" t="s">
        <v>95</v>
      </c>
    </row>
    <row r="37" spans="1:4" ht="27">
      <c r="A37" s="21"/>
      <c r="B37" s="43" t="s">
        <v>20</v>
      </c>
      <c r="C37" s="28"/>
      <c r="D37" s="95" t="s">
        <v>133</v>
      </c>
    </row>
    <row r="38" spans="1:4">
      <c r="A38" s="21"/>
      <c r="B38" s="45" t="s">
        <v>21</v>
      </c>
      <c r="C38" s="11"/>
      <c r="D38" s="18" t="s">
        <v>103</v>
      </c>
    </row>
    <row r="39" spans="1:4">
      <c r="A39" s="21"/>
      <c r="B39" s="150" t="s">
        <v>62</v>
      </c>
      <c r="C39" s="23" t="s">
        <v>22</v>
      </c>
      <c r="D39" s="29" t="s">
        <v>22</v>
      </c>
    </row>
    <row r="40" spans="1:4">
      <c r="A40" s="21"/>
      <c r="B40" s="150"/>
      <c r="C40" s="23" t="s">
        <v>43</v>
      </c>
      <c r="D40" s="19" t="s">
        <v>43</v>
      </c>
    </row>
    <row r="41" spans="1:4">
      <c r="A41" s="21"/>
      <c r="B41" s="150"/>
      <c r="C41" s="23" t="s">
        <v>23</v>
      </c>
      <c r="D41" s="19" t="s">
        <v>76</v>
      </c>
    </row>
    <row r="42" spans="1:4">
      <c r="A42" s="21"/>
      <c r="B42" s="150"/>
      <c r="C42" s="23" t="s">
        <v>24</v>
      </c>
      <c r="D42" s="19"/>
    </row>
    <row r="43" spans="1:4">
      <c r="A43" s="21"/>
      <c r="B43" s="150"/>
      <c r="C43" s="23" t="s">
        <v>41</v>
      </c>
      <c r="D43" s="19" t="s">
        <v>96</v>
      </c>
    </row>
    <row r="44" spans="1:4">
      <c r="A44" s="21"/>
      <c r="B44" s="44" t="s">
        <v>49</v>
      </c>
      <c r="C44" s="11"/>
      <c r="D44" s="19" t="s">
        <v>77</v>
      </c>
    </row>
    <row r="45" spans="1:4" ht="14.25" thickBot="1">
      <c r="A45" s="151" t="s">
        <v>25</v>
      </c>
      <c r="B45" s="152"/>
      <c r="C45" s="3"/>
      <c r="D45" s="35" t="s">
        <v>114</v>
      </c>
    </row>
    <row r="46" spans="1:4">
      <c r="A46" s="56"/>
      <c r="B46" s="25" t="s">
        <v>26</v>
      </c>
      <c r="C46" s="15"/>
      <c r="D46" s="18" t="s">
        <v>70</v>
      </c>
    </row>
    <row r="47" spans="1:4">
      <c r="A47" s="57"/>
      <c r="B47" s="45" t="s">
        <v>50</v>
      </c>
      <c r="C47" s="11"/>
      <c r="D47" s="18" t="s">
        <v>104</v>
      </c>
    </row>
    <row r="48" spans="1:4">
      <c r="A48" s="57"/>
      <c r="B48" s="45" t="s">
        <v>27</v>
      </c>
      <c r="C48" s="11"/>
      <c r="D48" s="18" t="s">
        <v>98</v>
      </c>
    </row>
    <row r="49" spans="1:4" ht="27">
      <c r="A49" s="57"/>
      <c r="B49" s="1" t="s">
        <v>105</v>
      </c>
      <c r="C49" s="28"/>
      <c r="D49" s="96" t="s">
        <v>134</v>
      </c>
    </row>
    <row r="50" spans="1:4">
      <c r="A50" s="57"/>
      <c r="B50" s="153" t="s">
        <v>29</v>
      </c>
      <c r="C50" s="104" t="s">
        <v>63</v>
      </c>
      <c r="D50" s="105" t="s">
        <v>99</v>
      </c>
    </row>
    <row r="51" spans="1:4">
      <c r="A51" s="57"/>
      <c r="B51" s="154"/>
      <c r="C51" s="104" t="s">
        <v>64</v>
      </c>
      <c r="D51" s="105" t="s">
        <v>100</v>
      </c>
    </row>
    <row r="52" spans="1:4">
      <c r="A52" s="57"/>
      <c r="B52" s="155" t="s">
        <v>30</v>
      </c>
      <c r="C52" s="106" t="s">
        <v>51</v>
      </c>
      <c r="D52" s="107" t="s">
        <v>101</v>
      </c>
    </row>
    <row r="53" spans="1:4">
      <c r="A53" s="57"/>
      <c r="B53" s="155"/>
      <c r="C53" s="106" t="s">
        <v>65</v>
      </c>
      <c r="D53" s="108" t="s">
        <v>139</v>
      </c>
    </row>
    <row r="54" spans="1:4">
      <c r="A54" s="57"/>
      <c r="B54" s="149"/>
      <c r="C54" s="11" t="s">
        <v>53</v>
      </c>
      <c r="D54" s="18" t="s">
        <v>140</v>
      </c>
    </row>
    <row r="55" spans="1:4">
      <c r="A55" s="57"/>
      <c r="B55" s="97" t="s">
        <v>31</v>
      </c>
      <c r="D55" s="18" t="s">
        <v>78</v>
      </c>
    </row>
    <row r="56" spans="1:4">
      <c r="A56" s="57"/>
      <c r="B56" s="156" t="s">
        <v>66</v>
      </c>
      <c r="C56" s="45" t="s">
        <v>32</v>
      </c>
      <c r="D56" s="18" t="s">
        <v>71</v>
      </c>
    </row>
    <row r="57" spans="1:4">
      <c r="A57" s="57"/>
      <c r="B57" s="157"/>
      <c r="C57" s="45" t="s">
        <v>33</v>
      </c>
      <c r="D57" s="19" t="s">
        <v>72</v>
      </c>
    </row>
    <row r="58" spans="1:4">
      <c r="A58" s="57"/>
      <c r="B58" s="157"/>
      <c r="C58" s="45" t="s">
        <v>34</v>
      </c>
      <c r="D58" s="19" t="s">
        <v>135</v>
      </c>
    </row>
    <row r="59" spans="1:4">
      <c r="A59" s="57"/>
      <c r="B59" s="158"/>
      <c r="C59" s="11" t="s">
        <v>52</v>
      </c>
      <c r="D59" s="18" t="s">
        <v>102</v>
      </c>
    </row>
    <row r="60" spans="1:4" ht="14.25" thickBot="1">
      <c r="A60" s="144" t="s">
        <v>35</v>
      </c>
      <c r="B60" s="145"/>
      <c r="C60" s="58"/>
      <c r="D60" s="59" t="s">
        <v>115</v>
      </c>
    </row>
    <row r="61" spans="1:4" ht="14.25" thickBot="1">
      <c r="A61" s="60"/>
      <c r="B61" s="61" t="s">
        <v>116</v>
      </c>
      <c r="C61" s="62"/>
      <c r="D61" s="63" t="s">
        <v>136</v>
      </c>
    </row>
    <row r="62" spans="1:4" ht="14.25" thickBot="1">
      <c r="A62" s="146" t="s">
        <v>36</v>
      </c>
      <c r="B62" s="147"/>
      <c r="C62" s="65"/>
      <c r="D62" s="66"/>
    </row>
    <row r="64" spans="1:4">
      <c r="B64" s="139" t="s">
        <v>149</v>
      </c>
      <c r="C64" s="140" t="s">
        <v>148</v>
      </c>
    </row>
    <row r="65" spans="2:3">
      <c r="B65" s="142" t="s">
        <v>147</v>
      </c>
      <c r="C65" s="141" t="s">
        <v>150</v>
      </c>
    </row>
  </sheetData>
  <mergeCells count="16">
    <mergeCell ref="A1:D1"/>
    <mergeCell ref="A60:B60"/>
    <mergeCell ref="A62:B62"/>
    <mergeCell ref="B35:B36"/>
    <mergeCell ref="B39:B43"/>
    <mergeCell ref="A45:B45"/>
    <mergeCell ref="B50:B51"/>
    <mergeCell ref="B52:B54"/>
    <mergeCell ref="B56:B59"/>
    <mergeCell ref="B28:B31"/>
    <mergeCell ref="B32:B34"/>
    <mergeCell ref="B4:B6"/>
    <mergeCell ref="B24:B26"/>
    <mergeCell ref="A18:B18"/>
    <mergeCell ref="A27:B27"/>
    <mergeCell ref="B9:B13"/>
  </mergeCells>
  <phoneticPr fontId="1"/>
  <pageMargins left="0.59055118110236215" right="0.59055118110236215" top="0.59055118110236215" bottom="0.59055118110236215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120</v>
      </c>
      <c r="E2" s="67" t="s">
        <v>121</v>
      </c>
      <c r="F2" s="67" t="s">
        <v>122</v>
      </c>
      <c r="G2" s="67" t="s">
        <v>123</v>
      </c>
      <c r="H2" s="67" t="s">
        <v>124</v>
      </c>
      <c r="I2" s="67" t="s">
        <v>125</v>
      </c>
      <c r="J2" s="67" t="s">
        <v>126</v>
      </c>
      <c r="K2" s="67" t="s">
        <v>127</v>
      </c>
      <c r="L2" s="67" t="s">
        <v>128</v>
      </c>
      <c r="M2" s="67" t="s">
        <v>117</v>
      </c>
      <c r="N2" s="67" t="s">
        <v>118</v>
      </c>
      <c r="O2" s="67" t="s">
        <v>119</v>
      </c>
      <c r="P2" s="68" t="s">
        <v>130</v>
      </c>
      <c r="Q2" s="92" t="s">
        <v>129</v>
      </c>
    </row>
    <row r="3" spans="1:17">
      <c r="A3" s="9"/>
      <c r="B3" s="4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41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39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39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40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41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41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41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I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 t="shared" si="0"/>
        <v>0</v>
      </c>
      <c r="J18" s="51">
        <f t="shared" ref="J18" si="1">SUM(J3:J17)</f>
        <v>0</v>
      </c>
      <c r="K18" s="51">
        <f t="shared" ref="K18" si="2">SUM(K3:K17)</f>
        <v>0</v>
      </c>
      <c r="L18" s="51">
        <f t="shared" ref="L18" si="3">SUM(L3:L17)</f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ref="P18" si="4">SUM(P3:P17)</f>
        <v>0</v>
      </c>
      <c r="Q18" s="86">
        <f t="shared" ref="Q18" si="5">SUM(Q3:Q17)</f>
        <v>0</v>
      </c>
    </row>
    <row r="19" spans="1:17">
      <c r="A19" s="13"/>
      <c r="B19" s="42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41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41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41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41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I27" si="6">SUM(D19:D26)</f>
        <v>0</v>
      </c>
      <c r="E27" s="53">
        <f t="shared" si="6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ref="J27" si="7">SUM(J19:J26)</f>
        <v>0</v>
      </c>
      <c r="K27" s="53">
        <f t="shared" ref="K27" si="8">SUM(K19:K26)</f>
        <v>0</v>
      </c>
      <c r="L27" s="53">
        <f t="shared" ref="L27" si="9">SUM(L19:L26)</f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ref="P27" si="10">SUM(P19:P26)</f>
        <v>0</v>
      </c>
      <c r="Q27" s="87">
        <f t="shared" ref="Q27" si="11">SUM(Q19:Q26)</f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39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41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40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12">SUM(D28:D44)</f>
        <v>0</v>
      </c>
      <c r="E45" s="3">
        <f t="shared" si="12"/>
        <v>0</v>
      </c>
      <c r="F45" s="3">
        <f t="shared" si="12"/>
        <v>0</v>
      </c>
      <c r="G45" s="3">
        <f t="shared" si="12"/>
        <v>0</v>
      </c>
      <c r="H45" s="3">
        <f t="shared" si="12"/>
        <v>0</v>
      </c>
      <c r="I45" s="3">
        <f t="shared" si="12"/>
        <v>0</v>
      </c>
      <c r="J45" s="3">
        <f t="shared" si="12"/>
        <v>0</v>
      </c>
      <c r="K45" s="3">
        <f t="shared" si="12"/>
        <v>0</v>
      </c>
      <c r="L45" s="3">
        <f t="shared" si="12"/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12"/>
        <v>0</v>
      </c>
      <c r="Q45" s="88">
        <f t="shared" si="1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41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41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41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41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41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41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13">SUM(D46:D59)</f>
        <v>0</v>
      </c>
      <c r="E60" s="58">
        <f t="shared" si="13"/>
        <v>0</v>
      </c>
      <c r="F60" s="58">
        <f t="shared" si="13"/>
        <v>0</v>
      </c>
      <c r="G60" s="58">
        <f t="shared" si="13"/>
        <v>0</v>
      </c>
      <c r="H60" s="58">
        <f t="shared" si="13"/>
        <v>0</v>
      </c>
      <c r="I60" s="58">
        <f t="shared" si="13"/>
        <v>0</v>
      </c>
      <c r="J60" s="58">
        <f t="shared" si="13"/>
        <v>0</v>
      </c>
      <c r="K60" s="58">
        <f t="shared" si="13"/>
        <v>0</v>
      </c>
      <c r="L60" s="58">
        <f t="shared" si="13"/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13"/>
        <v>0</v>
      </c>
      <c r="Q60" s="89">
        <f t="shared" si="1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14">D18+D27+D45+D60+D61</f>
        <v>0</v>
      </c>
      <c r="E62" s="65">
        <f t="shared" si="14"/>
        <v>0</v>
      </c>
      <c r="F62" s="65">
        <f t="shared" si="14"/>
        <v>0</v>
      </c>
      <c r="G62" s="65">
        <f t="shared" si="14"/>
        <v>0</v>
      </c>
      <c r="H62" s="65">
        <f t="shared" si="14"/>
        <v>0</v>
      </c>
      <c r="I62" s="65">
        <f t="shared" si="14"/>
        <v>0</v>
      </c>
      <c r="J62" s="65">
        <f t="shared" si="14"/>
        <v>0</v>
      </c>
      <c r="K62" s="65">
        <f t="shared" si="14"/>
        <v>0</v>
      </c>
      <c r="L62" s="65">
        <f t="shared" si="14"/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14"/>
        <v>0</v>
      </c>
      <c r="Q62" s="91">
        <f t="shared" si="14"/>
        <v>0</v>
      </c>
    </row>
  </sheetData>
  <mergeCells count="16">
    <mergeCell ref="B52:B54"/>
    <mergeCell ref="B55:B59"/>
    <mergeCell ref="A60:B60"/>
    <mergeCell ref="A62:B62"/>
    <mergeCell ref="A1:Q1"/>
    <mergeCell ref="B28:B31"/>
    <mergeCell ref="B32:B34"/>
    <mergeCell ref="B35:B36"/>
    <mergeCell ref="B39:B43"/>
    <mergeCell ref="A45:B45"/>
    <mergeCell ref="B50:B51"/>
    <mergeCell ref="B4:B6"/>
    <mergeCell ref="B9:B13"/>
    <mergeCell ref="A18:B18"/>
    <mergeCell ref="B24:B26"/>
    <mergeCell ref="A27:B27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120</v>
      </c>
      <c r="E2" s="67" t="s">
        <v>121</v>
      </c>
      <c r="F2" s="67" t="s">
        <v>122</v>
      </c>
      <c r="G2" s="67" t="s">
        <v>123</v>
      </c>
      <c r="H2" s="67" t="s">
        <v>124</v>
      </c>
      <c r="I2" s="67" t="s">
        <v>125</v>
      </c>
      <c r="J2" s="67" t="s">
        <v>126</v>
      </c>
      <c r="K2" s="67" t="s">
        <v>127</v>
      </c>
      <c r="L2" s="67" t="s">
        <v>128</v>
      </c>
      <c r="M2" s="67" t="s">
        <v>117</v>
      </c>
      <c r="N2" s="67" t="s">
        <v>118</v>
      </c>
      <c r="O2" s="67" t="s">
        <v>119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 t="shared" si="0"/>
        <v>0</v>
      </c>
      <c r="J18" s="51">
        <f t="shared" si="0"/>
        <v>0</v>
      </c>
      <c r="K18" s="51">
        <f t="shared" si="0"/>
        <v>0</v>
      </c>
      <c r="L18" s="51">
        <f t="shared" si="0"/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 t="shared" si="1"/>
        <v>0</v>
      </c>
      <c r="J27" s="53">
        <f t="shared" si="1"/>
        <v>0</v>
      </c>
      <c r="K27" s="53">
        <f t="shared" si="1"/>
        <v>0</v>
      </c>
      <c r="L27" s="53">
        <f t="shared" si="1"/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 t="shared" si="2"/>
        <v>0</v>
      </c>
      <c r="J45" s="3">
        <f t="shared" si="2"/>
        <v>0</v>
      </c>
      <c r="K45" s="3">
        <f t="shared" si="2"/>
        <v>0</v>
      </c>
      <c r="L45" s="3">
        <f t="shared" si="2"/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 t="shared" si="3"/>
        <v>0</v>
      </c>
      <c r="J60" s="58">
        <f t="shared" si="3"/>
        <v>0</v>
      </c>
      <c r="K60" s="58">
        <f t="shared" si="3"/>
        <v>0</v>
      </c>
      <c r="L60" s="58">
        <f t="shared" si="3"/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 t="shared" si="4"/>
        <v>0</v>
      </c>
      <c r="J62" s="65">
        <f t="shared" si="4"/>
        <v>0</v>
      </c>
      <c r="K62" s="65">
        <f t="shared" si="4"/>
        <v>0</v>
      </c>
      <c r="L62" s="65">
        <f t="shared" si="4"/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>
        <v>3</v>
      </c>
      <c r="B2" s="7" t="s">
        <v>0</v>
      </c>
      <c r="C2" s="6" t="s">
        <v>37</v>
      </c>
      <c r="D2" s="67" t="s">
        <v>120</v>
      </c>
      <c r="E2" s="67" t="s">
        <v>121</v>
      </c>
      <c r="F2" s="67" t="s">
        <v>122</v>
      </c>
      <c r="G2" s="67" t="s">
        <v>123</v>
      </c>
      <c r="H2" s="67" t="s">
        <v>124</v>
      </c>
      <c r="I2" s="67" t="s">
        <v>125</v>
      </c>
      <c r="J2" s="67" t="s">
        <v>126</v>
      </c>
      <c r="K2" s="67" t="s">
        <v>127</v>
      </c>
      <c r="L2" s="67" t="s">
        <v>128</v>
      </c>
      <c r="M2" s="67" t="s">
        <v>117</v>
      </c>
      <c r="N2" s="67" t="s">
        <v>118</v>
      </c>
      <c r="O2" s="67" t="s">
        <v>119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 t="shared" si="0"/>
        <v>0</v>
      </c>
      <c r="J18" s="51">
        <f t="shared" si="0"/>
        <v>0</v>
      </c>
      <c r="K18" s="51">
        <f t="shared" si="0"/>
        <v>0</v>
      </c>
      <c r="L18" s="51">
        <f t="shared" si="0"/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 t="shared" si="1"/>
        <v>0</v>
      </c>
      <c r="J27" s="53">
        <f t="shared" si="1"/>
        <v>0</v>
      </c>
      <c r="K27" s="53">
        <f t="shared" si="1"/>
        <v>0</v>
      </c>
      <c r="L27" s="53">
        <f t="shared" si="1"/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 t="shared" si="2"/>
        <v>0</v>
      </c>
      <c r="J45" s="3">
        <f t="shared" si="2"/>
        <v>0</v>
      </c>
      <c r="K45" s="3">
        <f t="shared" si="2"/>
        <v>0</v>
      </c>
      <c r="L45" s="3">
        <f t="shared" si="2"/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 t="shared" si="3"/>
        <v>0</v>
      </c>
      <c r="J60" s="58">
        <f t="shared" si="3"/>
        <v>0</v>
      </c>
      <c r="K60" s="58">
        <f t="shared" si="3"/>
        <v>0</v>
      </c>
      <c r="L60" s="58">
        <f t="shared" si="3"/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 t="shared" si="4"/>
        <v>0</v>
      </c>
      <c r="J62" s="65">
        <f t="shared" si="4"/>
        <v>0</v>
      </c>
      <c r="K62" s="65">
        <f t="shared" si="4"/>
        <v>0</v>
      </c>
      <c r="L62" s="65">
        <f t="shared" si="4"/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120</v>
      </c>
      <c r="E2" s="67" t="s">
        <v>121</v>
      </c>
      <c r="F2" s="67" t="s">
        <v>122</v>
      </c>
      <c r="G2" s="67" t="s">
        <v>123</v>
      </c>
      <c r="H2" s="67" t="s">
        <v>124</v>
      </c>
      <c r="I2" s="67" t="s">
        <v>125</v>
      </c>
      <c r="J2" s="67" t="s">
        <v>126</v>
      </c>
      <c r="K2" s="67" t="s">
        <v>127</v>
      </c>
      <c r="L2" s="67" t="s">
        <v>128</v>
      </c>
      <c r="M2" s="67" t="s">
        <v>117</v>
      </c>
      <c r="N2" s="67" t="s">
        <v>118</v>
      </c>
      <c r="O2" s="67" t="s">
        <v>119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 t="shared" si="0"/>
        <v>0</v>
      </c>
      <c r="J18" s="51">
        <f t="shared" si="0"/>
        <v>0</v>
      </c>
      <c r="K18" s="51">
        <f t="shared" si="0"/>
        <v>0</v>
      </c>
      <c r="L18" s="51">
        <f t="shared" si="0"/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 t="shared" si="1"/>
        <v>0</v>
      </c>
      <c r="J27" s="53">
        <f t="shared" si="1"/>
        <v>0</v>
      </c>
      <c r="K27" s="53">
        <f t="shared" si="1"/>
        <v>0</v>
      </c>
      <c r="L27" s="53">
        <f t="shared" si="1"/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 t="shared" si="2"/>
        <v>0</v>
      </c>
      <c r="J45" s="3">
        <f t="shared" si="2"/>
        <v>0</v>
      </c>
      <c r="K45" s="3">
        <f t="shared" si="2"/>
        <v>0</v>
      </c>
      <c r="L45" s="3">
        <f t="shared" si="2"/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 t="shared" si="3"/>
        <v>0</v>
      </c>
      <c r="J60" s="58">
        <f t="shared" si="3"/>
        <v>0</v>
      </c>
      <c r="K60" s="58">
        <f t="shared" si="3"/>
        <v>0</v>
      </c>
      <c r="L60" s="58">
        <f t="shared" si="3"/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 t="shared" si="4"/>
        <v>0</v>
      </c>
      <c r="J62" s="65">
        <f t="shared" si="4"/>
        <v>0</v>
      </c>
      <c r="K62" s="65">
        <f t="shared" si="4"/>
        <v>0</v>
      </c>
      <c r="L62" s="65">
        <f t="shared" si="4"/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120</v>
      </c>
      <c r="E2" s="67" t="s">
        <v>121</v>
      </c>
      <c r="F2" s="67" t="s">
        <v>122</v>
      </c>
      <c r="G2" s="67" t="s">
        <v>123</v>
      </c>
      <c r="H2" s="67" t="s">
        <v>124</v>
      </c>
      <c r="I2" s="67" t="s">
        <v>125</v>
      </c>
      <c r="J2" s="67" t="s">
        <v>126</v>
      </c>
      <c r="K2" s="67" t="s">
        <v>127</v>
      </c>
      <c r="L2" s="67" t="s">
        <v>128</v>
      </c>
      <c r="M2" s="67" t="s">
        <v>117</v>
      </c>
      <c r="N2" s="67" t="s">
        <v>118</v>
      </c>
      <c r="O2" s="67" t="s">
        <v>119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 t="shared" si="0"/>
        <v>0</v>
      </c>
      <c r="J18" s="51">
        <f t="shared" si="0"/>
        <v>0</v>
      </c>
      <c r="K18" s="51">
        <f t="shared" si="0"/>
        <v>0</v>
      </c>
      <c r="L18" s="51">
        <f t="shared" si="0"/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 t="shared" si="1"/>
        <v>0</v>
      </c>
      <c r="J27" s="53">
        <f t="shared" si="1"/>
        <v>0</v>
      </c>
      <c r="K27" s="53">
        <f t="shared" si="1"/>
        <v>0</v>
      </c>
      <c r="L27" s="53">
        <f t="shared" si="1"/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 t="shared" si="2"/>
        <v>0</v>
      </c>
      <c r="J45" s="3">
        <f t="shared" si="2"/>
        <v>0</v>
      </c>
      <c r="K45" s="3">
        <f t="shared" si="2"/>
        <v>0</v>
      </c>
      <c r="L45" s="3">
        <f t="shared" si="2"/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 t="shared" si="3"/>
        <v>0</v>
      </c>
      <c r="J60" s="58">
        <f t="shared" si="3"/>
        <v>0</v>
      </c>
      <c r="K60" s="58">
        <f t="shared" si="3"/>
        <v>0</v>
      </c>
      <c r="L60" s="58">
        <f t="shared" si="3"/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 t="shared" si="4"/>
        <v>0</v>
      </c>
      <c r="J62" s="65">
        <f t="shared" si="4"/>
        <v>0</v>
      </c>
      <c r="K62" s="65">
        <f t="shared" si="4"/>
        <v>0</v>
      </c>
      <c r="L62" s="65">
        <f t="shared" si="4"/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8" width="12.625" style="5" customWidth="1"/>
    <col min="9" max="16384" width="9" style="5"/>
  </cols>
  <sheetData>
    <row r="1" spans="1:8" s="27" customFormat="1" ht="24.75" thickBot="1">
      <c r="A1" s="143" t="s">
        <v>141</v>
      </c>
      <c r="B1" s="143"/>
      <c r="C1" s="143"/>
      <c r="D1" s="143"/>
      <c r="E1" s="143"/>
      <c r="F1" s="143"/>
      <c r="G1" s="143"/>
      <c r="H1" s="143"/>
    </row>
    <row r="2" spans="1:8" ht="14.25" thickBot="1">
      <c r="A2" s="36"/>
      <c r="B2" s="7" t="s">
        <v>0</v>
      </c>
      <c r="C2" s="6" t="s">
        <v>37</v>
      </c>
      <c r="D2" s="67" t="s">
        <v>142</v>
      </c>
      <c r="E2" s="67" t="s">
        <v>143</v>
      </c>
      <c r="F2" s="67" t="s">
        <v>144</v>
      </c>
      <c r="G2" s="67" t="s">
        <v>145</v>
      </c>
      <c r="H2" s="134" t="s">
        <v>146</v>
      </c>
    </row>
    <row r="3" spans="1:8">
      <c r="A3" s="117"/>
      <c r="B3" s="25" t="s">
        <v>1</v>
      </c>
      <c r="C3" s="15"/>
      <c r="D3" s="15">
        <f>'1期'!Q3</f>
        <v>0</v>
      </c>
      <c r="E3" s="15">
        <f>'2期'!Q3</f>
        <v>0</v>
      </c>
      <c r="F3" s="15">
        <f>'3期'!Q3</f>
        <v>0</v>
      </c>
      <c r="G3" s="15">
        <f>'4期'!Q3</f>
        <v>0</v>
      </c>
      <c r="H3" s="34">
        <f>'5期'!Q3</f>
        <v>0</v>
      </c>
    </row>
    <row r="4" spans="1:8">
      <c r="A4" s="9"/>
      <c r="B4" s="148" t="s">
        <v>2</v>
      </c>
      <c r="C4" s="11" t="s">
        <v>46</v>
      </c>
      <c r="D4" s="10">
        <f>'1期'!Q4</f>
        <v>0</v>
      </c>
      <c r="E4" s="10">
        <f>'2期'!Q4</f>
        <v>0</v>
      </c>
      <c r="F4" s="10">
        <f>'3期'!Q4</f>
        <v>0</v>
      </c>
      <c r="G4" s="10">
        <f>'4期'!Q4</f>
        <v>0</v>
      </c>
      <c r="H4" s="29">
        <f>'5期'!Q4</f>
        <v>0</v>
      </c>
    </row>
    <row r="5" spans="1:8">
      <c r="A5" s="9"/>
      <c r="B5" s="155"/>
      <c r="C5" s="11" t="s">
        <v>47</v>
      </c>
      <c r="D5" s="10">
        <f>'1期'!Q5</f>
        <v>0</v>
      </c>
      <c r="E5" s="10">
        <f>'2期'!Q5</f>
        <v>0</v>
      </c>
      <c r="F5" s="10">
        <f>'3期'!Q5</f>
        <v>0</v>
      </c>
      <c r="G5" s="10">
        <f>'4期'!Q5</f>
        <v>0</v>
      </c>
      <c r="H5" s="29">
        <f>'5期'!Q5</f>
        <v>0</v>
      </c>
    </row>
    <row r="6" spans="1:8">
      <c r="A6" s="9"/>
      <c r="B6" s="149"/>
      <c r="C6" s="113" t="s">
        <v>38</v>
      </c>
      <c r="D6" s="10">
        <f>'1期'!Q6</f>
        <v>0</v>
      </c>
      <c r="E6" s="10">
        <f>'2期'!Q6</f>
        <v>0</v>
      </c>
      <c r="F6" s="10">
        <f>'3期'!Q6</f>
        <v>0</v>
      </c>
      <c r="G6" s="10">
        <f>'4期'!Q6</f>
        <v>0</v>
      </c>
      <c r="H6" s="29">
        <f>'5期'!Q6</f>
        <v>0</v>
      </c>
    </row>
    <row r="7" spans="1:8">
      <c r="A7" s="9"/>
      <c r="B7" s="111" t="s">
        <v>3</v>
      </c>
      <c r="C7" s="11"/>
      <c r="D7" s="10">
        <f>'1期'!Q7</f>
        <v>0</v>
      </c>
      <c r="E7" s="10">
        <f>'2期'!Q7</f>
        <v>0</v>
      </c>
      <c r="F7" s="10">
        <f>'3期'!Q7</f>
        <v>0</v>
      </c>
      <c r="G7" s="10">
        <f>'4期'!Q7</f>
        <v>0</v>
      </c>
      <c r="H7" s="29">
        <f>'5期'!Q7</f>
        <v>0</v>
      </c>
    </row>
    <row r="8" spans="1:8">
      <c r="A8" s="9"/>
      <c r="B8" s="111" t="s">
        <v>4</v>
      </c>
      <c r="C8" s="31"/>
      <c r="D8" s="10">
        <f>'1期'!Q8</f>
        <v>0</v>
      </c>
      <c r="E8" s="10">
        <f>'2期'!Q8</f>
        <v>0</v>
      </c>
      <c r="F8" s="10">
        <f>'3期'!Q8</f>
        <v>0</v>
      </c>
      <c r="G8" s="10">
        <f>'4期'!Q8</f>
        <v>0</v>
      </c>
      <c r="H8" s="29">
        <f>'5期'!Q8</f>
        <v>0</v>
      </c>
    </row>
    <row r="9" spans="1:8">
      <c r="A9" s="9"/>
      <c r="B9" s="148" t="s">
        <v>5</v>
      </c>
      <c r="C9" s="4" t="s">
        <v>55</v>
      </c>
      <c r="D9" s="10">
        <f>'1期'!Q9</f>
        <v>0</v>
      </c>
      <c r="E9" s="10">
        <f>'2期'!Q9</f>
        <v>0</v>
      </c>
      <c r="F9" s="10">
        <f>'3期'!Q9</f>
        <v>0</v>
      </c>
      <c r="G9" s="10">
        <f>'4期'!Q9</f>
        <v>0</v>
      </c>
      <c r="H9" s="29">
        <f>'5期'!Q9</f>
        <v>0</v>
      </c>
    </row>
    <row r="10" spans="1:8">
      <c r="A10" s="9"/>
      <c r="B10" s="155"/>
      <c r="C10" s="4" t="s">
        <v>68</v>
      </c>
      <c r="D10" s="10">
        <f>'1期'!Q10</f>
        <v>0</v>
      </c>
      <c r="E10" s="10">
        <f>'2期'!Q10</f>
        <v>0</v>
      </c>
      <c r="F10" s="10">
        <f>'3期'!Q10</f>
        <v>0</v>
      </c>
      <c r="G10" s="10">
        <f>'4期'!Q10</f>
        <v>0</v>
      </c>
      <c r="H10" s="29">
        <f>'5期'!Q10</f>
        <v>0</v>
      </c>
    </row>
    <row r="11" spans="1:8">
      <c r="A11" s="9"/>
      <c r="B11" s="155"/>
      <c r="C11" s="4" t="s">
        <v>56</v>
      </c>
      <c r="D11" s="10">
        <f>'1期'!Q11</f>
        <v>0</v>
      </c>
      <c r="E11" s="10">
        <f>'2期'!Q11</f>
        <v>0</v>
      </c>
      <c r="F11" s="10">
        <f>'3期'!Q11</f>
        <v>0</v>
      </c>
      <c r="G11" s="10">
        <f>'4期'!Q11</f>
        <v>0</v>
      </c>
      <c r="H11" s="29">
        <f>'5期'!Q11</f>
        <v>0</v>
      </c>
    </row>
    <row r="12" spans="1:8">
      <c r="A12" s="9"/>
      <c r="B12" s="155"/>
      <c r="C12" s="4" t="s">
        <v>67</v>
      </c>
      <c r="D12" s="10">
        <f>'1期'!Q12</f>
        <v>0</v>
      </c>
      <c r="E12" s="10">
        <f>'2期'!Q12</f>
        <v>0</v>
      </c>
      <c r="F12" s="10">
        <f>'3期'!Q12</f>
        <v>0</v>
      </c>
      <c r="G12" s="10">
        <f>'4期'!Q12</f>
        <v>0</v>
      </c>
      <c r="H12" s="29">
        <f>'5期'!Q12</f>
        <v>0</v>
      </c>
    </row>
    <row r="13" spans="1:8">
      <c r="A13" s="9"/>
      <c r="B13" s="149"/>
      <c r="C13" s="4" t="s">
        <v>57</v>
      </c>
      <c r="D13" s="10">
        <f>'1期'!Q13</f>
        <v>0</v>
      </c>
      <c r="E13" s="10">
        <f>'2期'!Q13</f>
        <v>0</v>
      </c>
      <c r="F13" s="10">
        <f>'3期'!Q13</f>
        <v>0</v>
      </c>
      <c r="G13" s="10">
        <f>'4期'!Q13</f>
        <v>0</v>
      </c>
      <c r="H13" s="29">
        <f>'5期'!Q13</f>
        <v>0</v>
      </c>
    </row>
    <row r="14" spans="1:8">
      <c r="A14" s="9"/>
      <c r="B14" s="112" t="s">
        <v>45</v>
      </c>
      <c r="C14" s="11"/>
      <c r="D14" s="10">
        <f>'1期'!Q14</f>
        <v>0</v>
      </c>
      <c r="E14" s="10">
        <f>'2期'!Q14</f>
        <v>0</v>
      </c>
      <c r="F14" s="10">
        <f>'3期'!Q14</f>
        <v>0</v>
      </c>
      <c r="G14" s="10">
        <f>'4期'!Q14</f>
        <v>0</v>
      </c>
      <c r="H14" s="29">
        <f>'5期'!Q14</f>
        <v>0</v>
      </c>
    </row>
    <row r="15" spans="1:8">
      <c r="A15" s="9"/>
      <c r="B15" s="113" t="s">
        <v>54</v>
      </c>
      <c r="C15" s="11"/>
      <c r="D15" s="10">
        <f>'1期'!Q15</f>
        <v>0</v>
      </c>
      <c r="E15" s="10">
        <f>'2期'!Q15</f>
        <v>0</v>
      </c>
      <c r="F15" s="10">
        <f>'3期'!Q15</f>
        <v>0</v>
      </c>
      <c r="G15" s="10">
        <f>'4期'!Q15</f>
        <v>0</v>
      </c>
      <c r="H15" s="29">
        <f>'5期'!Q15</f>
        <v>0</v>
      </c>
    </row>
    <row r="16" spans="1:8">
      <c r="A16" s="9"/>
      <c r="B16" s="113" t="s">
        <v>28</v>
      </c>
      <c r="C16" s="11"/>
      <c r="D16" s="10">
        <f>'1期'!Q16</f>
        <v>0</v>
      </c>
      <c r="E16" s="10">
        <f>'2期'!Q16</f>
        <v>0</v>
      </c>
      <c r="F16" s="10">
        <f>'3期'!Q16</f>
        <v>0</v>
      </c>
      <c r="G16" s="10">
        <f>'4期'!Q16</f>
        <v>0</v>
      </c>
      <c r="H16" s="29">
        <f>'5期'!Q16</f>
        <v>0</v>
      </c>
    </row>
    <row r="17" spans="1:8">
      <c r="A17" s="9"/>
      <c r="B17" s="113" t="s">
        <v>39</v>
      </c>
      <c r="C17" s="11"/>
      <c r="D17" s="10">
        <f>'1期'!Q17</f>
        <v>0</v>
      </c>
      <c r="E17" s="10">
        <f>'2期'!Q17</f>
        <v>0</v>
      </c>
      <c r="F17" s="10">
        <f>'3期'!Q17</f>
        <v>0</v>
      </c>
      <c r="G17" s="10">
        <f>'4期'!Q17</f>
        <v>0</v>
      </c>
      <c r="H17" s="29">
        <f>'5期'!Q17</f>
        <v>0</v>
      </c>
    </row>
    <row r="18" spans="1:8" ht="14.25" thickBot="1">
      <c r="A18" s="170" t="s">
        <v>6</v>
      </c>
      <c r="B18" s="171"/>
      <c r="C18" s="118"/>
      <c r="D18" s="119">
        <f>'1期'!Q18</f>
        <v>0</v>
      </c>
      <c r="E18" s="119">
        <f>'2期'!Q18</f>
        <v>0</v>
      </c>
      <c r="F18" s="119">
        <f>'3期'!Q18</f>
        <v>0</v>
      </c>
      <c r="G18" s="119">
        <f>'4期'!Q18</f>
        <v>0</v>
      </c>
      <c r="H18" s="120">
        <f>'5期'!Q18</f>
        <v>0</v>
      </c>
    </row>
    <row r="19" spans="1:8">
      <c r="A19" s="17"/>
      <c r="B19" s="114" t="s">
        <v>7</v>
      </c>
      <c r="C19" s="116"/>
      <c r="D19" s="10">
        <f>'1期'!Q19</f>
        <v>0</v>
      </c>
      <c r="E19" s="10">
        <f>'2期'!Q19</f>
        <v>0</v>
      </c>
      <c r="F19" s="10">
        <f>'3期'!Q19</f>
        <v>0</v>
      </c>
      <c r="G19" s="10">
        <f>'4期'!Q19</f>
        <v>0</v>
      </c>
      <c r="H19" s="29">
        <f>'5期'!Q19</f>
        <v>0</v>
      </c>
    </row>
    <row r="20" spans="1:8">
      <c r="A20" s="17"/>
      <c r="B20" s="113" t="s">
        <v>8</v>
      </c>
      <c r="C20" s="11"/>
      <c r="D20" s="10">
        <f>'1期'!Q20</f>
        <v>0</v>
      </c>
      <c r="E20" s="10">
        <f>'2期'!Q20</f>
        <v>0</v>
      </c>
      <c r="F20" s="10">
        <f>'3期'!Q20</f>
        <v>0</v>
      </c>
      <c r="G20" s="10">
        <f>'4期'!Q20</f>
        <v>0</v>
      </c>
      <c r="H20" s="29">
        <f>'5期'!Q20</f>
        <v>0</v>
      </c>
    </row>
    <row r="21" spans="1:8">
      <c r="A21" s="17"/>
      <c r="B21" s="113" t="s">
        <v>58</v>
      </c>
      <c r="C21" s="11"/>
      <c r="D21" s="10">
        <f>'1期'!Q21</f>
        <v>0</v>
      </c>
      <c r="E21" s="10">
        <f>'2期'!Q21</f>
        <v>0</v>
      </c>
      <c r="F21" s="10">
        <f>'3期'!Q21</f>
        <v>0</v>
      </c>
      <c r="G21" s="10">
        <f>'4期'!Q21</f>
        <v>0</v>
      </c>
      <c r="H21" s="29">
        <f>'5期'!Q21</f>
        <v>0</v>
      </c>
    </row>
    <row r="22" spans="1:8">
      <c r="A22" s="17"/>
      <c r="B22" s="113" t="s">
        <v>9</v>
      </c>
      <c r="C22" s="11"/>
      <c r="D22" s="10">
        <f>'1期'!Q22</f>
        <v>0</v>
      </c>
      <c r="E22" s="10">
        <f>'2期'!Q22</f>
        <v>0</v>
      </c>
      <c r="F22" s="10">
        <f>'3期'!Q22</f>
        <v>0</v>
      </c>
      <c r="G22" s="10">
        <f>'4期'!Q22</f>
        <v>0</v>
      </c>
      <c r="H22" s="29">
        <f>'5期'!Q22</f>
        <v>0</v>
      </c>
    </row>
    <row r="23" spans="1:8">
      <c r="A23" s="17"/>
      <c r="B23" s="113" t="s">
        <v>10</v>
      </c>
      <c r="C23" s="11"/>
      <c r="D23" s="10">
        <f>'1期'!Q23</f>
        <v>0</v>
      </c>
      <c r="E23" s="10">
        <f>'2期'!Q23</f>
        <v>0</v>
      </c>
      <c r="F23" s="10">
        <f>'3期'!Q23</f>
        <v>0</v>
      </c>
      <c r="G23" s="10">
        <f>'4期'!Q23</f>
        <v>0</v>
      </c>
      <c r="H23" s="29">
        <f>'5期'!Q23</f>
        <v>0</v>
      </c>
    </row>
    <row r="24" spans="1:8">
      <c r="A24" s="17"/>
      <c r="B24" s="148" t="s">
        <v>11</v>
      </c>
      <c r="C24" s="28" t="s">
        <v>44</v>
      </c>
      <c r="D24" s="10">
        <f>'1期'!Q24</f>
        <v>0</v>
      </c>
      <c r="E24" s="10">
        <f>'2期'!Q24</f>
        <v>0</v>
      </c>
      <c r="F24" s="10">
        <f>'3期'!Q24</f>
        <v>0</v>
      </c>
      <c r="G24" s="10">
        <f>'4期'!Q24</f>
        <v>0</v>
      </c>
      <c r="H24" s="29">
        <f>'5期'!Q24</f>
        <v>0</v>
      </c>
    </row>
    <row r="25" spans="1:8">
      <c r="A25" s="17"/>
      <c r="B25" s="155"/>
      <c r="C25" s="11" t="s">
        <v>40</v>
      </c>
      <c r="D25" s="10">
        <f>'1期'!Q25</f>
        <v>0</v>
      </c>
      <c r="E25" s="10">
        <f>'2期'!Q25</f>
        <v>0</v>
      </c>
      <c r="F25" s="10">
        <f>'3期'!Q25</f>
        <v>0</v>
      </c>
      <c r="G25" s="10">
        <f>'4期'!Q25</f>
        <v>0</v>
      </c>
      <c r="H25" s="29">
        <f>'5期'!Q25</f>
        <v>0</v>
      </c>
    </row>
    <row r="26" spans="1:8">
      <c r="A26" s="17"/>
      <c r="B26" s="149"/>
      <c r="C26" s="11" t="s">
        <v>42</v>
      </c>
      <c r="D26" s="10">
        <f>'1期'!Q26</f>
        <v>0</v>
      </c>
      <c r="E26" s="10">
        <f>'2期'!Q26</f>
        <v>0</v>
      </c>
      <c r="F26" s="10">
        <f>'3期'!Q26</f>
        <v>0</v>
      </c>
      <c r="G26" s="10">
        <f>'4期'!Q26</f>
        <v>0</v>
      </c>
      <c r="H26" s="29">
        <f>'5期'!Q26</f>
        <v>0</v>
      </c>
    </row>
    <row r="27" spans="1:8" ht="14.25" thickBot="1">
      <c r="A27" s="168" t="s">
        <v>12</v>
      </c>
      <c r="B27" s="169"/>
      <c r="C27" s="121"/>
      <c r="D27" s="122">
        <f>'1期'!Q27</f>
        <v>0</v>
      </c>
      <c r="E27" s="122">
        <f>'2期'!Q27</f>
        <v>0</v>
      </c>
      <c r="F27" s="122">
        <f>'3期'!Q27</f>
        <v>0</v>
      </c>
      <c r="G27" s="122">
        <f>'4期'!Q27</f>
        <v>0</v>
      </c>
      <c r="H27" s="135">
        <f>'5期'!Q27</f>
        <v>0</v>
      </c>
    </row>
    <row r="28" spans="1:8">
      <c r="A28" s="123"/>
      <c r="B28" s="159" t="s">
        <v>59</v>
      </c>
      <c r="C28" s="22" t="s">
        <v>60</v>
      </c>
      <c r="D28" s="15">
        <f>'1期'!Q28</f>
        <v>0</v>
      </c>
      <c r="E28" s="15">
        <f>'2期'!Q28</f>
        <v>0</v>
      </c>
      <c r="F28" s="15">
        <f>'3期'!Q28</f>
        <v>0</v>
      </c>
      <c r="G28" s="15">
        <f>'4期'!Q28</f>
        <v>0</v>
      </c>
      <c r="H28" s="34">
        <f>'5期'!Q28</f>
        <v>0</v>
      </c>
    </row>
    <row r="29" spans="1:8">
      <c r="A29" s="21"/>
      <c r="B29" s="155"/>
      <c r="C29" s="23" t="s">
        <v>16</v>
      </c>
      <c r="D29" s="10">
        <f>'1期'!Q29</f>
        <v>0</v>
      </c>
      <c r="E29" s="10">
        <f>'2期'!Q29</f>
        <v>0</v>
      </c>
      <c r="F29" s="10">
        <f>'3期'!Q29</f>
        <v>0</v>
      </c>
      <c r="G29" s="10">
        <f>'4期'!Q29</f>
        <v>0</v>
      </c>
      <c r="H29" s="29">
        <f>'5期'!Q29</f>
        <v>0</v>
      </c>
    </row>
    <row r="30" spans="1:8">
      <c r="A30" s="21"/>
      <c r="B30" s="155"/>
      <c r="C30" s="23" t="s">
        <v>15</v>
      </c>
      <c r="D30" s="10">
        <f>'1期'!Q30</f>
        <v>0</v>
      </c>
      <c r="E30" s="10">
        <f>'2期'!Q30</f>
        <v>0</v>
      </c>
      <c r="F30" s="10">
        <f>'3期'!Q30</f>
        <v>0</v>
      </c>
      <c r="G30" s="10">
        <f>'4期'!Q30</f>
        <v>0</v>
      </c>
      <c r="H30" s="29">
        <f>'5期'!Q30</f>
        <v>0</v>
      </c>
    </row>
    <row r="31" spans="1:8">
      <c r="A31" s="21"/>
      <c r="B31" s="155"/>
      <c r="C31" s="23" t="s">
        <v>42</v>
      </c>
      <c r="D31" s="10">
        <f>'1期'!Q31</f>
        <v>0</v>
      </c>
      <c r="E31" s="10">
        <f>'2期'!Q31</f>
        <v>0</v>
      </c>
      <c r="F31" s="10">
        <f>'3期'!Q31</f>
        <v>0</v>
      </c>
      <c r="G31" s="10">
        <f>'4期'!Q31</f>
        <v>0</v>
      </c>
      <c r="H31" s="29">
        <f>'5期'!Q31</f>
        <v>0</v>
      </c>
    </row>
    <row r="32" spans="1:8">
      <c r="A32" s="21"/>
      <c r="B32" s="148" t="s">
        <v>13</v>
      </c>
      <c r="C32" s="23" t="s">
        <v>61</v>
      </c>
      <c r="D32" s="10">
        <f>'1期'!Q32</f>
        <v>0</v>
      </c>
      <c r="E32" s="10">
        <f>'2期'!Q32</f>
        <v>0</v>
      </c>
      <c r="F32" s="10">
        <f>'3期'!Q32</f>
        <v>0</v>
      </c>
      <c r="G32" s="10">
        <f>'4期'!Q32</f>
        <v>0</v>
      </c>
      <c r="H32" s="29">
        <f>'5期'!Q32</f>
        <v>0</v>
      </c>
    </row>
    <row r="33" spans="1:8">
      <c r="A33" s="21"/>
      <c r="B33" s="155"/>
      <c r="C33" s="23" t="s">
        <v>14</v>
      </c>
      <c r="D33" s="10">
        <f>'1期'!Q33</f>
        <v>0</v>
      </c>
      <c r="E33" s="10">
        <f>'2期'!Q33</f>
        <v>0</v>
      </c>
      <c r="F33" s="10">
        <f>'3期'!Q33</f>
        <v>0</v>
      </c>
      <c r="G33" s="10">
        <f>'4期'!Q33</f>
        <v>0</v>
      </c>
      <c r="H33" s="29">
        <f>'5期'!Q33</f>
        <v>0</v>
      </c>
    </row>
    <row r="34" spans="1:8">
      <c r="A34" s="21"/>
      <c r="B34" s="155"/>
      <c r="C34" s="24" t="s">
        <v>48</v>
      </c>
      <c r="D34" s="10">
        <f>'1期'!Q34</f>
        <v>0</v>
      </c>
      <c r="E34" s="10">
        <f>'2期'!Q34</f>
        <v>0</v>
      </c>
      <c r="F34" s="10">
        <f>'3期'!Q34</f>
        <v>0</v>
      </c>
      <c r="G34" s="10">
        <f>'4期'!Q34</f>
        <v>0</v>
      </c>
      <c r="H34" s="29">
        <f>'5期'!Q34</f>
        <v>0</v>
      </c>
    </row>
    <row r="35" spans="1:8">
      <c r="A35" s="21"/>
      <c r="B35" s="148" t="s">
        <v>17</v>
      </c>
      <c r="C35" s="11" t="s">
        <v>19</v>
      </c>
      <c r="D35" s="10">
        <f>'1期'!Q35</f>
        <v>0</v>
      </c>
      <c r="E35" s="10">
        <f>'2期'!Q35</f>
        <v>0</v>
      </c>
      <c r="F35" s="10">
        <f>'3期'!Q35</f>
        <v>0</v>
      </c>
      <c r="G35" s="10">
        <f>'4期'!Q35</f>
        <v>0</v>
      </c>
      <c r="H35" s="29">
        <f>'5期'!Q35</f>
        <v>0</v>
      </c>
    </row>
    <row r="36" spans="1:8">
      <c r="A36" s="21"/>
      <c r="B36" s="149"/>
      <c r="C36" s="11" t="s">
        <v>18</v>
      </c>
      <c r="D36" s="10">
        <f>'1期'!Q36</f>
        <v>0</v>
      </c>
      <c r="E36" s="10">
        <f>'2期'!Q36</f>
        <v>0</v>
      </c>
      <c r="F36" s="10">
        <f>'3期'!Q36</f>
        <v>0</v>
      </c>
      <c r="G36" s="10">
        <f>'4期'!Q36</f>
        <v>0</v>
      </c>
      <c r="H36" s="29">
        <f>'5期'!Q36</f>
        <v>0</v>
      </c>
    </row>
    <row r="37" spans="1:8">
      <c r="A37" s="21"/>
      <c r="B37" s="111" t="s">
        <v>20</v>
      </c>
      <c r="C37" s="28"/>
      <c r="D37" s="10">
        <f>'1期'!Q37</f>
        <v>0</v>
      </c>
      <c r="E37" s="10">
        <f>'2期'!Q37</f>
        <v>0</v>
      </c>
      <c r="F37" s="10">
        <f>'3期'!Q37</f>
        <v>0</v>
      </c>
      <c r="G37" s="10">
        <f>'4期'!Q37</f>
        <v>0</v>
      </c>
      <c r="H37" s="29">
        <f>'5期'!Q37</f>
        <v>0</v>
      </c>
    </row>
    <row r="38" spans="1:8">
      <c r="A38" s="21"/>
      <c r="B38" s="113" t="s">
        <v>21</v>
      </c>
      <c r="C38" s="11"/>
      <c r="D38" s="10">
        <f>'1期'!Q38</f>
        <v>0</v>
      </c>
      <c r="E38" s="10">
        <f>'2期'!Q38</f>
        <v>0</v>
      </c>
      <c r="F38" s="10">
        <f>'3期'!Q38</f>
        <v>0</v>
      </c>
      <c r="G38" s="10">
        <f>'4期'!Q38</f>
        <v>0</v>
      </c>
      <c r="H38" s="29">
        <f>'5期'!Q38</f>
        <v>0</v>
      </c>
    </row>
    <row r="39" spans="1:8">
      <c r="A39" s="21"/>
      <c r="B39" s="150" t="s">
        <v>62</v>
      </c>
      <c r="C39" s="23" t="s">
        <v>22</v>
      </c>
      <c r="D39" s="10">
        <f>'1期'!Q39</f>
        <v>0</v>
      </c>
      <c r="E39" s="10">
        <f>'2期'!Q39</f>
        <v>0</v>
      </c>
      <c r="F39" s="10">
        <f>'3期'!Q39</f>
        <v>0</v>
      </c>
      <c r="G39" s="10">
        <f>'4期'!Q39</f>
        <v>0</v>
      </c>
      <c r="H39" s="29">
        <f>'5期'!Q39</f>
        <v>0</v>
      </c>
    </row>
    <row r="40" spans="1:8">
      <c r="A40" s="21"/>
      <c r="B40" s="150"/>
      <c r="C40" s="23" t="s">
        <v>43</v>
      </c>
      <c r="D40" s="10">
        <f>'1期'!Q40</f>
        <v>0</v>
      </c>
      <c r="E40" s="10">
        <f>'2期'!Q40</f>
        <v>0</v>
      </c>
      <c r="F40" s="10">
        <f>'3期'!Q40</f>
        <v>0</v>
      </c>
      <c r="G40" s="10">
        <f>'4期'!Q40</f>
        <v>0</v>
      </c>
      <c r="H40" s="29">
        <f>'5期'!Q40</f>
        <v>0</v>
      </c>
    </row>
    <row r="41" spans="1:8">
      <c r="A41" s="21"/>
      <c r="B41" s="150"/>
      <c r="C41" s="23" t="s">
        <v>23</v>
      </c>
      <c r="D41" s="10">
        <f>'1期'!Q41</f>
        <v>0</v>
      </c>
      <c r="E41" s="10">
        <f>'2期'!Q41</f>
        <v>0</v>
      </c>
      <c r="F41" s="10">
        <f>'3期'!Q41</f>
        <v>0</v>
      </c>
      <c r="G41" s="10">
        <f>'4期'!Q41</f>
        <v>0</v>
      </c>
      <c r="H41" s="29">
        <f>'5期'!Q41</f>
        <v>0</v>
      </c>
    </row>
    <row r="42" spans="1:8">
      <c r="A42" s="21"/>
      <c r="B42" s="150"/>
      <c r="C42" s="23" t="s">
        <v>24</v>
      </c>
      <c r="D42" s="10">
        <f>'1期'!Q42</f>
        <v>0</v>
      </c>
      <c r="E42" s="10">
        <f>'2期'!Q42</f>
        <v>0</v>
      </c>
      <c r="F42" s="10">
        <f>'3期'!Q42</f>
        <v>0</v>
      </c>
      <c r="G42" s="10">
        <f>'4期'!Q42</f>
        <v>0</v>
      </c>
      <c r="H42" s="29">
        <f>'5期'!Q42</f>
        <v>0</v>
      </c>
    </row>
    <row r="43" spans="1:8">
      <c r="A43" s="21"/>
      <c r="B43" s="150"/>
      <c r="C43" s="23" t="s">
        <v>41</v>
      </c>
      <c r="D43" s="10">
        <f>'1期'!Q43</f>
        <v>0</v>
      </c>
      <c r="E43" s="10">
        <f>'2期'!Q43</f>
        <v>0</v>
      </c>
      <c r="F43" s="10">
        <f>'3期'!Q43</f>
        <v>0</v>
      </c>
      <c r="G43" s="10">
        <f>'4期'!Q43</f>
        <v>0</v>
      </c>
      <c r="H43" s="29">
        <f>'5期'!Q43</f>
        <v>0</v>
      </c>
    </row>
    <row r="44" spans="1:8">
      <c r="A44" s="21"/>
      <c r="B44" s="112" t="s">
        <v>49</v>
      </c>
      <c r="C44" s="11"/>
      <c r="D44" s="10">
        <f>'1期'!Q44</f>
        <v>0</v>
      </c>
      <c r="E44" s="10">
        <f>'2期'!Q44</f>
        <v>0</v>
      </c>
      <c r="F44" s="10">
        <f>'3期'!Q44</f>
        <v>0</v>
      </c>
      <c r="G44" s="10">
        <f>'4期'!Q44</f>
        <v>0</v>
      </c>
      <c r="H44" s="29">
        <f>'5期'!Q44</f>
        <v>0</v>
      </c>
    </row>
    <row r="45" spans="1:8" ht="14.25" thickBot="1">
      <c r="A45" s="151" t="s">
        <v>25</v>
      </c>
      <c r="B45" s="152"/>
      <c r="C45" s="3"/>
      <c r="D45" s="124">
        <f>'1期'!Q45</f>
        <v>0</v>
      </c>
      <c r="E45" s="124">
        <f>'2期'!Q45</f>
        <v>0</v>
      </c>
      <c r="F45" s="124">
        <f>'3期'!Q45</f>
        <v>0</v>
      </c>
      <c r="G45" s="124">
        <f>'4期'!Q45</f>
        <v>0</v>
      </c>
      <c r="H45" s="125">
        <f>'5期'!Q45</f>
        <v>0</v>
      </c>
    </row>
    <row r="46" spans="1:8">
      <c r="A46" s="57"/>
      <c r="B46" s="112" t="s">
        <v>26</v>
      </c>
      <c r="C46" s="10"/>
      <c r="D46" s="10">
        <f>'1期'!Q46</f>
        <v>0</v>
      </c>
      <c r="E46" s="10">
        <f>'2期'!Q46</f>
        <v>0</v>
      </c>
      <c r="F46" s="10">
        <f>'3期'!Q46</f>
        <v>0</v>
      </c>
      <c r="G46" s="10">
        <f>'4期'!Q46</f>
        <v>0</v>
      </c>
      <c r="H46" s="29">
        <f>'5期'!Q46</f>
        <v>0</v>
      </c>
    </row>
    <row r="47" spans="1:8">
      <c r="A47" s="57"/>
      <c r="B47" s="113" t="s">
        <v>50</v>
      </c>
      <c r="C47" s="11"/>
      <c r="D47" s="10">
        <f>'1期'!Q47</f>
        <v>0</v>
      </c>
      <c r="E47" s="10">
        <f>'2期'!Q47</f>
        <v>0</v>
      </c>
      <c r="F47" s="10">
        <f>'3期'!Q47</f>
        <v>0</v>
      </c>
      <c r="G47" s="10">
        <f>'4期'!Q47</f>
        <v>0</v>
      </c>
      <c r="H47" s="29">
        <f>'5期'!Q47</f>
        <v>0</v>
      </c>
    </row>
    <row r="48" spans="1:8">
      <c r="A48" s="57"/>
      <c r="B48" s="113" t="s">
        <v>27</v>
      </c>
      <c r="C48" s="11"/>
      <c r="D48" s="10">
        <f>'1期'!Q48</f>
        <v>0</v>
      </c>
      <c r="E48" s="10">
        <f>'2期'!Q48</f>
        <v>0</v>
      </c>
      <c r="F48" s="10">
        <f>'3期'!Q48</f>
        <v>0</v>
      </c>
      <c r="G48" s="10">
        <f>'4期'!Q48</f>
        <v>0</v>
      </c>
      <c r="H48" s="29">
        <f>'5期'!Q48</f>
        <v>0</v>
      </c>
    </row>
    <row r="49" spans="1:8">
      <c r="A49" s="57"/>
      <c r="B49" s="1" t="s">
        <v>105</v>
      </c>
      <c r="C49" s="28"/>
      <c r="D49" s="10">
        <f>'1期'!Q49</f>
        <v>0</v>
      </c>
      <c r="E49" s="10">
        <f>'2期'!Q49</f>
        <v>0</v>
      </c>
      <c r="F49" s="10">
        <f>'3期'!Q49</f>
        <v>0</v>
      </c>
      <c r="G49" s="10">
        <f>'4期'!Q49</f>
        <v>0</v>
      </c>
      <c r="H49" s="29">
        <f>'5期'!Q49</f>
        <v>0</v>
      </c>
    </row>
    <row r="50" spans="1:8">
      <c r="A50" s="57"/>
      <c r="B50" s="148" t="s">
        <v>29</v>
      </c>
      <c r="C50" s="23" t="s">
        <v>63</v>
      </c>
      <c r="D50" s="10">
        <f>'1期'!Q50</f>
        <v>0</v>
      </c>
      <c r="E50" s="10">
        <f>'2期'!Q50</f>
        <v>0</v>
      </c>
      <c r="F50" s="10">
        <f>'3期'!Q50</f>
        <v>0</v>
      </c>
      <c r="G50" s="10">
        <f>'4期'!Q50</f>
        <v>0</v>
      </c>
      <c r="H50" s="29">
        <f>'5期'!Q50</f>
        <v>0</v>
      </c>
    </row>
    <row r="51" spans="1:8">
      <c r="A51" s="57"/>
      <c r="B51" s="149"/>
      <c r="C51" s="23" t="s">
        <v>64</v>
      </c>
      <c r="D51" s="10">
        <f>'1期'!Q51</f>
        <v>0</v>
      </c>
      <c r="E51" s="10">
        <f>'2期'!Q51</f>
        <v>0</v>
      </c>
      <c r="F51" s="10">
        <f>'3期'!Q51</f>
        <v>0</v>
      </c>
      <c r="G51" s="10">
        <f>'4期'!Q51</f>
        <v>0</v>
      </c>
      <c r="H51" s="29">
        <f>'5期'!Q51</f>
        <v>0</v>
      </c>
    </row>
    <row r="52" spans="1:8">
      <c r="A52" s="57"/>
      <c r="B52" s="155" t="s">
        <v>30</v>
      </c>
      <c r="C52" s="11" t="s">
        <v>51</v>
      </c>
      <c r="D52" s="10">
        <f>'1期'!Q52</f>
        <v>0</v>
      </c>
      <c r="E52" s="10">
        <f>'2期'!Q52</f>
        <v>0</v>
      </c>
      <c r="F52" s="10">
        <f>'3期'!Q52</f>
        <v>0</v>
      </c>
      <c r="G52" s="10">
        <f>'4期'!Q52</f>
        <v>0</v>
      </c>
      <c r="H52" s="29">
        <f>'5期'!Q52</f>
        <v>0</v>
      </c>
    </row>
    <row r="53" spans="1:8">
      <c r="A53" s="57"/>
      <c r="B53" s="155"/>
      <c r="C53" s="11" t="s">
        <v>65</v>
      </c>
      <c r="D53" s="10">
        <f>'1期'!Q53</f>
        <v>0</v>
      </c>
      <c r="E53" s="10">
        <f>'2期'!Q53</f>
        <v>0</v>
      </c>
      <c r="F53" s="10">
        <f>'3期'!Q53</f>
        <v>0</v>
      </c>
      <c r="G53" s="10">
        <f>'4期'!Q53</f>
        <v>0</v>
      </c>
      <c r="H53" s="29">
        <f>'5期'!Q53</f>
        <v>0</v>
      </c>
    </row>
    <row r="54" spans="1:8">
      <c r="A54" s="57"/>
      <c r="B54" s="149"/>
      <c r="C54" s="11" t="s">
        <v>53</v>
      </c>
      <c r="D54" s="10">
        <f>'1期'!Q54</f>
        <v>0</v>
      </c>
      <c r="E54" s="10">
        <f>'2期'!Q54</f>
        <v>0</v>
      </c>
      <c r="F54" s="10">
        <f>'3期'!Q54</f>
        <v>0</v>
      </c>
      <c r="G54" s="10">
        <f>'4期'!Q54</f>
        <v>0</v>
      </c>
      <c r="H54" s="29">
        <f>'5期'!Q54</f>
        <v>0</v>
      </c>
    </row>
    <row r="55" spans="1:8">
      <c r="A55" s="57"/>
      <c r="B55" s="155" t="s">
        <v>66</v>
      </c>
      <c r="C55" s="113" t="s">
        <v>31</v>
      </c>
      <c r="D55" s="10">
        <f>'1期'!Q55</f>
        <v>0</v>
      </c>
      <c r="E55" s="10">
        <f>'2期'!Q55</f>
        <v>0</v>
      </c>
      <c r="F55" s="10">
        <f>'3期'!Q55</f>
        <v>0</v>
      </c>
      <c r="G55" s="10">
        <f>'4期'!Q55</f>
        <v>0</v>
      </c>
      <c r="H55" s="29">
        <f>'5期'!Q55</f>
        <v>0</v>
      </c>
    </row>
    <row r="56" spans="1:8">
      <c r="A56" s="57"/>
      <c r="B56" s="155"/>
      <c r="C56" s="113" t="s">
        <v>32</v>
      </c>
      <c r="D56" s="10">
        <f>'1期'!Q56</f>
        <v>0</v>
      </c>
      <c r="E56" s="10">
        <f>'2期'!Q56</f>
        <v>0</v>
      </c>
      <c r="F56" s="10">
        <f>'3期'!Q56</f>
        <v>0</v>
      </c>
      <c r="G56" s="10">
        <f>'4期'!Q56</f>
        <v>0</v>
      </c>
      <c r="H56" s="29">
        <f>'5期'!Q56</f>
        <v>0</v>
      </c>
    </row>
    <row r="57" spans="1:8">
      <c r="A57" s="57"/>
      <c r="B57" s="155"/>
      <c r="C57" s="113" t="s">
        <v>33</v>
      </c>
      <c r="D57" s="10">
        <f>'1期'!Q57</f>
        <v>0</v>
      </c>
      <c r="E57" s="10">
        <f>'2期'!Q57</f>
        <v>0</v>
      </c>
      <c r="F57" s="10">
        <f>'3期'!Q57</f>
        <v>0</v>
      </c>
      <c r="G57" s="10">
        <f>'4期'!Q57</f>
        <v>0</v>
      </c>
      <c r="H57" s="29">
        <f>'5期'!Q57</f>
        <v>0</v>
      </c>
    </row>
    <row r="58" spans="1:8">
      <c r="A58" s="57"/>
      <c r="B58" s="155"/>
      <c r="C58" s="113" t="s">
        <v>34</v>
      </c>
      <c r="D58" s="10">
        <f>'1期'!Q58</f>
        <v>0</v>
      </c>
      <c r="E58" s="10">
        <f>'2期'!Q58</f>
        <v>0</v>
      </c>
      <c r="F58" s="10">
        <f>'3期'!Q58</f>
        <v>0</v>
      </c>
      <c r="G58" s="10">
        <f>'4期'!Q58</f>
        <v>0</v>
      </c>
      <c r="H58" s="29">
        <f>'5期'!Q58</f>
        <v>0</v>
      </c>
    </row>
    <row r="59" spans="1:8">
      <c r="A59" s="57"/>
      <c r="B59" s="149"/>
      <c r="C59" s="11" t="s">
        <v>52</v>
      </c>
      <c r="D59" s="10">
        <f>'1期'!Q59</f>
        <v>0</v>
      </c>
      <c r="E59" s="10">
        <f>'2期'!Q59</f>
        <v>0</v>
      </c>
      <c r="F59" s="10">
        <f>'3期'!Q59</f>
        <v>0</v>
      </c>
      <c r="G59" s="10">
        <f>'4期'!Q59</f>
        <v>0</v>
      </c>
      <c r="H59" s="29">
        <f>'5期'!Q59</f>
        <v>0</v>
      </c>
    </row>
    <row r="60" spans="1:8" s="2" customFormat="1" ht="14.25" thickBot="1">
      <c r="A60" s="164" t="s">
        <v>35</v>
      </c>
      <c r="B60" s="165"/>
      <c r="C60" s="126"/>
      <c r="D60" s="127">
        <f>'1期'!Q60</f>
        <v>0</v>
      </c>
      <c r="E60" s="127">
        <f>'2期'!Q60</f>
        <v>0</v>
      </c>
      <c r="F60" s="127">
        <f>'3期'!Q60</f>
        <v>0</v>
      </c>
      <c r="G60" s="127">
        <f>'4期'!Q60</f>
        <v>0</v>
      </c>
      <c r="H60" s="136">
        <f>'5期'!Q60</f>
        <v>0</v>
      </c>
    </row>
    <row r="61" spans="1:8" s="2" customFormat="1" ht="14.25" thickBot="1">
      <c r="A61" s="129"/>
      <c r="B61" s="130" t="s">
        <v>116</v>
      </c>
      <c r="C61" s="131"/>
      <c r="D61" s="132">
        <f>'1期'!Q61</f>
        <v>0</v>
      </c>
      <c r="E61" s="132">
        <f>'2期'!Q61</f>
        <v>0</v>
      </c>
      <c r="F61" s="132">
        <f>'3期'!Q61</f>
        <v>0</v>
      </c>
      <c r="G61" s="132">
        <f>'4期'!Q61</f>
        <v>0</v>
      </c>
      <c r="H61" s="133">
        <f>'5期'!Q61</f>
        <v>0</v>
      </c>
    </row>
    <row r="62" spans="1:8" s="2" customFormat="1" ht="19.5" customHeight="1" thickBot="1">
      <c r="A62" s="166" t="s">
        <v>36</v>
      </c>
      <c r="B62" s="167"/>
      <c r="C62" s="128"/>
      <c r="D62" s="137">
        <f>'1期'!Q62</f>
        <v>0</v>
      </c>
      <c r="E62" s="137">
        <f>'2期'!Q62</f>
        <v>0</v>
      </c>
      <c r="F62" s="137">
        <f>'3期'!Q62</f>
        <v>0</v>
      </c>
      <c r="G62" s="137">
        <f>'4期'!Q62</f>
        <v>0</v>
      </c>
      <c r="H62" s="138">
        <f>'5期'!Q62</f>
        <v>0</v>
      </c>
    </row>
  </sheetData>
  <mergeCells count="16">
    <mergeCell ref="A27:B27"/>
    <mergeCell ref="A1:H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記載要領</vt:lpstr>
      <vt:lpstr>1期</vt:lpstr>
      <vt:lpstr>2期</vt:lpstr>
      <vt:lpstr>3期</vt:lpstr>
      <vt:lpstr>4期</vt:lpstr>
      <vt:lpstr>5期</vt:lpstr>
      <vt:lpstr>期別</vt:lpstr>
      <vt:lpstr>'1期'!Print_Area</vt:lpstr>
      <vt:lpstr>'2期'!Print_Area</vt:lpstr>
      <vt:lpstr>'3期'!Print_Area</vt:lpstr>
      <vt:lpstr>'4期'!Print_Area</vt:lpstr>
      <vt:lpstr>'5期'!Print_Area</vt:lpstr>
      <vt:lpstr>期別!Print_Area</vt:lpstr>
      <vt:lpstr>記載要領!Print_Area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</dc:creator>
  <cp:lastModifiedBy>針谷了</cp:lastModifiedBy>
  <cp:lastPrinted>2017-01-29T11:13:20Z</cp:lastPrinted>
  <dcterms:created xsi:type="dcterms:W3CDTF">2016-09-19T14:24:06Z</dcterms:created>
  <dcterms:modified xsi:type="dcterms:W3CDTF">2017-05-22T06:17:05Z</dcterms:modified>
</cp:coreProperties>
</file>